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birembaux/Desktop/"/>
    </mc:Choice>
  </mc:AlternateContent>
  <bookViews>
    <workbookView xWindow="1900" yWindow="500" windowWidth="28800" windowHeight="1576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<sst xmlns="http://schemas.openxmlformats.org/spreadsheetml/2006/main" count="18" uniqueCount="18">
  <si>
    <t>Prix du progiciel
EBP</t>
  </si>
  <si>
    <t>Prix du progiciel
CEGID</t>
  </si>
  <si>
    <t>Nom du
représentant</t>
  </si>
  <si>
    <t>SALAIRE Fixe</t>
  </si>
  <si>
    <t>Mois de mars 2016</t>
  </si>
  <si>
    <t>Chiffre
d'affaires mars
2015</t>
  </si>
  <si>
    <t>Commission sur
ventes</t>
  </si>
  <si>
    <t>Rémunération totale</t>
  </si>
  <si>
    <t>Qté de EBP</t>
  </si>
  <si>
    <t>Qté de CEGID</t>
  </si>
  <si>
    <t>BORATIS</t>
  </si>
  <si>
    <t>MOULOT</t>
  </si>
  <si>
    <t>TOTOU</t>
  </si>
  <si>
    <t>BURUET</t>
  </si>
  <si>
    <t>DUTY</t>
  </si>
  <si>
    <t>BAZOUK</t>
  </si>
  <si>
    <t>TOTAL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</si>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</sst>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* #,##0.00_)\ &quot;€&quot;_ ;_ * \(#,##0.00\)\ &quot;€&quot;_ ;_ * &quot;-&quot;??_)\ &quot;€&quot;_ ;_ @_ 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44" fontId="0" fillId="0" borderId="2" xfId="1" applyFont="1" applyBorder="1"/>
    <xf numFmtId="0" fontId="0" fillId="0" borderId="2" xfId="0" applyNumberFormat="1" applyBorder="1"/>
    <xf numFmtId="0" fontId="0" fillId="0" borderId="2" xfId="1" applyNumberFormat="1" applyFont="1" applyBorder="1"/>
    <xf numFmtId="0" fontId="0" fillId="0" borderId="3" xfId="0" applyBorder="1"/>
    <xf numFmtId="44" fontId="0" fillId="0" borderId="3" xfId="1" applyFont="1" applyBorder="1"/>
    <xf numFmtId="0" fontId="0" fillId="0" borderId="3" xfId="0" applyNumberFormat="1" applyBorder="1"/>
    <xf numFmtId="0" fontId="0" fillId="0" borderId="3" xfId="1" applyNumberFormat="1" applyFont="1" applyBorder="1"/>
    <xf numFmtId="0" fontId="0" fillId="0" borderId="4" xfId="0" applyBorder="1"/>
    <xf numFmtId="0" fontId="0" fillId="0" borderId="4" xfId="0" applyNumberFormat="1" applyBorder="1"/>
    <xf numFmtId="0" fontId="0" fillId="0" borderId="4" xfId="1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4</xdr:col>
      <xdr:colOff>771525</xdr:colOff>
      <xdr:row>3</xdr:row>
      <xdr:rowOff>171450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xmlns="" id="{0551C808-232F-4625-84B4-4EF21837BB51}"/>
            </a:ext>
          </a:extLst>
        </xdr:cNvPr>
        <xdr:cNvSpPr/>
      </xdr:nvSpPr>
      <xdr:spPr>
        <a:xfrm>
          <a:off x="85725" y="76200"/>
          <a:ext cx="4483100" cy="10477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>
              <a:solidFill>
                <a:schemeClr val="tx1"/>
              </a:solidFill>
            </a:rPr>
            <a:t>Calcul</a:t>
          </a:r>
          <a:r>
            <a:rPr lang="fr-FR" sz="2400" b="1" baseline="0">
              <a:solidFill>
                <a:schemeClr val="tx1"/>
              </a:solidFill>
            </a:rPr>
            <a:t> de la rémunération</a:t>
          </a:r>
          <a:endParaRPr lang="fr-FR" sz="2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F4" sqref="F4"/>
    </sheetView>
  </sheetViews>
  <sheetFormatPr baseColWidth="10" defaultRowHeight="16" x14ac:dyDescent="0.2"/>
  <cols>
    <col min="1" max="1" width="12.5" customWidth="1"/>
    <col min="2" max="3" width="12.33203125" customWidth="1"/>
    <col min="4" max="4" width="12.6640625" customWidth="1"/>
    <col min="5" max="5" width="15.33203125" customWidth="1"/>
    <col min="6" max="6" width="18" customWidth="1"/>
    <col min="7" max="7" width="19.5" customWidth="1"/>
  </cols>
  <sheetData>
    <row r="2" spans="1:7" ht="32" x14ac:dyDescent="0.2">
      <c r="F2" s="1" t="s">
        <v>0</v>
      </c>
      <c r="G2" s="2">
        <v>720</v>
      </c>
    </row>
    <row r="3" spans="1:7" ht="32" x14ac:dyDescent="0.2">
      <c r="F3" s="1" t="s">
        <v>1</v>
      </c>
      <c r="G3" s="2">
        <v>780</v>
      </c>
    </row>
    <row r="6" spans="1:7" x14ac:dyDescent="0.2">
      <c r="A6" s="3" t="s">
        <v>2</v>
      </c>
      <c r="B6" s="4" t="s">
        <v>3</v>
      </c>
      <c r="C6" s="4" t="s">
        <v>4</v>
      </c>
      <c r="D6" s="4"/>
      <c r="E6" s="3" t="s">
        <v>5</v>
      </c>
      <c r="F6" s="3" t="s">
        <v>6</v>
      </c>
      <c r="G6" s="4" t="s">
        <v>7</v>
      </c>
    </row>
    <row r="7" spans="1:7" x14ac:dyDescent="0.2">
      <c r="A7" s="4"/>
      <c r="B7" s="4"/>
      <c r="C7" s="5" t="s">
        <v>8</v>
      </c>
      <c r="D7" s="5" t="s">
        <v>9</v>
      </c>
      <c r="E7" s="4"/>
      <c r="F7" s="4"/>
      <c r="G7" s="4"/>
    </row>
    <row r="8" spans="1:7" x14ac:dyDescent="0.2">
      <c r="A8" s="6" t="s">
        <v>10</v>
      </c>
      <c r="B8" s="7">
        <v>1600.87</v>
      </c>
      <c r="C8" s="6">
        <v>15</v>
      </c>
      <c r="D8" s="6">
        <v>15</v>
      </c>
      <c r="E8" s="8"/>
      <c r="F8" s="9"/>
      <c r="G8" s="9"/>
    </row>
    <row r="9" spans="1:7" x14ac:dyDescent="0.2">
      <c r="A9" s="10" t="s">
        <v>11</v>
      </c>
      <c r="B9" s="11">
        <v>1487.15</v>
      </c>
      <c r="C9" s="10">
        <v>18</v>
      </c>
      <c r="D9" s="10">
        <v>8</v>
      </c>
      <c r="E9" s="12"/>
      <c r="F9" s="13"/>
      <c r="G9" s="13"/>
    </row>
    <row r="10" spans="1:7" x14ac:dyDescent="0.2">
      <c r="A10" s="10" t="s">
        <v>12</v>
      </c>
      <c r="B10" s="11">
        <v>1450</v>
      </c>
      <c r="C10" s="10">
        <v>16</v>
      </c>
      <c r="D10" s="10">
        <v>25</v>
      </c>
      <c r="E10" s="12"/>
      <c r="F10" s="13"/>
      <c r="G10" s="13"/>
    </row>
    <row r="11" spans="1:7" x14ac:dyDescent="0.2">
      <c r="A11" s="10" t="s">
        <v>13</v>
      </c>
      <c r="B11" s="11">
        <v>1400.51</v>
      </c>
      <c r="C11" s="10">
        <v>20</v>
      </c>
      <c r="D11" s="10">
        <v>20</v>
      </c>
      <c r="E11" s="12"/>
      <c r="F11" s="13"/>
      <c r="G11" s="13"/>
    </row>
    <row r="12" spans="1:7" x14ac:dyDescent="0.2">
      <c r="A12" s="10" t="s">
        <v>14</v>
      </c>
      <c r="B12" s="11">
        <v>1515.98</v>
      </c>
      <c r="C12" s="10">
        <v>21</v>
      </c>
      <c r="D12" s="10">
        <v>12</v>
      </c>
      <c r="E12" s="12"/>
      <c r="F12" s="13"/>
      <c r="G12" s="13"/>
    </row>
    <row r="13" spans="1:7" x14ac:dyDescent="0.2">
      <c r="A13" s="10" t="s">
        <v>15</v>
      </c>
      <c r="B13" s="11">
        <v>1512.85</v>
      </c>
      <c r="C13" s="10">
        <v>9</v>
      </c>
      <c r="D13" s="10">
        <v>17</v>
      </c>
      <c r="E13" s="12"/>
      <c r="F13" s="13"/>
      <c r="G13" s="13"/>
    </row>
    <row r="14" spans="1:7" x14ac:dyDescent="0.2">
      <c r="A14" s="14"/>
      <c r="B14" s="14"/>
      <c r="C14" s="14"/>
      <c r="D14" s="14"/>
      <c r="E14" s="15"/>
      <c r="F14" s="16" t="str">
        <f t="shared" ref="F14" si="0">IF(A14="","",IF(E14&lt;15000,E14*3%,IF(E14&lt;25000,450+(E14-15000)*5%,950+(E14-25000)*7%)))</f>
        <v/>
      </c>
      <c r="G14" s="16" t="str">
        <f t="shared" ref="G14" si="1">IF(A14="","",B14+F14)</f>
        <v/>
      </c>
    </row>
    <row r="15" spans="1:7" x14ac:dyDescent="0.2">
      <c r="A15" s="6" t="s">
        <v>16</v>
      </c>
      <c r="B15" s="8"/>
      <c r="C15" s="8"/>
      <c r="D15" s="8"/>
      <c r="E15" s="8"/>
      <c r="F15" s="8"/>
      <c r="G15" s="8"/>
    </row>
    <row r="16" spans="1:7" x14ac:dyDescent="0.2">
      <c r="A16" s="14" t="s">
        <v>17</v>
      </c>
      <c r="B16" s="15"/>
      <c r="C16" s="15"/>
      <c r="D16" s="15"/>
      <c r="E16" s="15"/>
      <c r="F16" s="15"/>
      <c r="G16" s="15"/>
    </row>
  </sheetData>
  <mergeCells count="6">
    <mergeCell ref="A6:A7"/>
    <mergeCell ref="B6:B7"/>
    <mergeCell ref="C6:D6"/>
    <mergeCell ref="E6:E7"/>
    <mergeCell ref="F6:F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2024-05-16T06:25:29Z</dcterms:created>
  <dcterms:modified xsi:type="dcterms:W3CDTF">2024-05-16T06:26:57Z</dcterms:modified>
</cp:coreProperties>
</file>