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2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3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drawings/drawing4.xml" ContentType="application/vnd.openxmlformats-officedocument.drawing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drawings/drawing5.xml" ContentType="application/vnd.openxmlformats-officedocument.drawing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drawings/drawing6.xml" ContentType="application/vnd.openxmlformats-officedocument.drawing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drawings/drawing7.xml" ContentType="application/vnd.openxmlformats-officedocument.drawing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drawings/drawing8.xml" ContentType="application/vnd.openxmlformats-officedocument.drawing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drawings/drawing9.xml" ContentType="application/vnd.openxmlformats-officedocument.drawing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ervehoubart/Desktop/"/>
    </mc:Choice>
  </mc:AlternateContent>
  <xr:revisionPtr revIDLastSave="0" documentId="13_ncr:1_{D8C807A4-472B-D84E-8CB2-16D95A9BA20F}" xr6:coauthVersionLast="47" xr6:coauthVersionMax="47" xr10:uidLastSave="{00000000-0000-0000-0000-000000000000}"/>
  <bookViews>
    <workbookView xWindow="0" yWindow="720" windowWidth="29400" windowHeight="18400" xr2:uid="{2EFA73A8-1C82-BD40-B406-4DD4AFD290A1}"/>
  </bookViews>
  <sheets>
    <sheet name="BTS BLANC CNSTC" sheetId="2" r:id="rId1"/>
    <sheet name="9h00" sheetId="1" r:id="rId2"/>
    <sheet name="9h50" sheetId="3" r:id="rId3"/>
    <sheet name="10h40" sheetId="4" r:id="rId4"/>
    <sheet name="11h30" sheetId="5" r:id="rId5"/>
    <sheet name="12h20" sheetId="6" r:id="rId6"/>
    <sheet name="14h00" sheetId="7" r:id="rId7"/>
    <sheet name="14h50" sheetId="8" r:id="rId8"/>
    <sheet name="15h40" sheetId="9" r:id="rId9"/>
    <sheet name="16h30" sheetId="10" r:id="rId10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" i="2" l="1"/>
  <c r="D11" i="2"/>
  <c r="A11" i="2"/>
  <c r="D10" i="2"/>
  <c r="A10" i="2"/>
  <c r="A9" i="2"/>
  <c r="D8" i="2"/>
  <c r="A8" i="2"/>
  <c r="D7" i="2"/>
  <c r="A7" i="2"/>
  <c r="D6" i="2"/>
  <c r="A6" i="2"/>
  <c r="D5" i="2"/>
  <c r="A5" i="2"/>
  <c r="E16" i="10"/>
  <c r="E15" i="10"/>
  <c r="E14" i="10"/>
  <c r="E13" i="10"/>
  <c r="E12" i="10"/>
  <c r="E17" i="10" s="1"/>
  <c r="B17" i="10" s="1"/>
  <c r="E8" i="10"/>
  <c r="E7" i="10"/>
  <c r="E6" i="10"/>
  <c r="E5" i="10"/>
  <c r="E4" i="10"/>
  <c r="E9" i="10" s="1"/>
  <c r="B9" i="10" s="1"/>
  <c r="E16" i="9"/>
  <c r="E15" i="9"/>
  <c r="E14" i="9"/>
  <c r="E13" i="9"/>
  <c r="E12" i="9"/>
  <c r="E17" i="9" s="1"/>
  <c r="B17" i="9" s="1"/>
  <c r="E9" i="9"/>
  <c r="B9" i="9" s="1"/>
  <c r="B2" i="9" s="1"/>
  <c r="E8" i="9"/>
  <c r="E7" i="9"/>
  <c r="E6" i="9"/>
  <c r="E5" i="9"/>
  <c r="E4" i="9"/>
  <c r="E16" i="8"/>
  <c r="E15" i="8"/>
  <c r="E14" i="8"/>
  <c r="E13" i="8"/>
  <c r="E12" i="8"/>
  <c r="E17" i="8" s="1"/>
  <c r="B17" i="8" s="1"/>
  <c r="E9" i="8"/>
  <c r="B9" i="8" s="1"/>
  <c r="E8" i="8"/>
  <c r="E7" i="8"/>
  <c r="E6" i="8"/>
  <c r="E5" i="8"/>
  <c r="E4" i="8"/>
  <c r="E16" i="7"/>
  <c r="E15" i="7"/>
  <c r="E14" i="7"/>
  <c r="E13" i="7"/>
  <c r="E12" i="7"/>
  <c r="E17" i="7" s="1"/>
  <c r="B17" i="7" s="1"/>
  <c r="E9" i="7"/>
  <c r="B9" i="7" s="1"/>
  <c r="B2" i="7" s="1"/>
  <c r="D9" i="2" s="1"/>
  <c r="E8" i="7"/>
  <c r="E7" i="7"/>
  <c r="E6" i="7"/>
  <c r="E5" i="7"/>
  <c r="E4" i="7"/>
  <c r="E16" i="6"/>
  <c r="E15" i="6"/>
  <c r="E14" i="6"/>
  <c r="E13" i="6"/>
  <c r="E12" i="6"/>
  <c r="E17" i="6" s="1"/>
  <c r="B17" i="6" s="1"/>
  <c r="E9" i="6"/>
  <c r="B9" i="6" s="1"/>
  <c r="B2" i="6" s="1"/>
  <c r="E8" i="6"/>
  <c r="E7" i="6"/>
  <c r="E6" i="6"/>
  <c r="E5" i="6"/>
  <c r="E4" i="6"/>
  <c r="E16" i="5"/>
  <c r="E15" i="5"/>
  <c r="E14" i="5"/>
  <c r="E13" i="5"/>
  <c r="E12" i="5"/>
  <c r="E17" i="5" s="1"/>
  <c r="B17" i="5" s="1"/>
  <c r="E8" i="5"/>
  <c r="E9" i="5" s="1"/>
  <c r="B9" i="5" s="1"/>
  <c r="B2" i="5" s="1"/>
  <c r="E7" i="5"/>
  <c r="E6" i="5"/>
  <c r="E5" i="5"/>
  <c r="E4" i="5"/>
  <c r="E16" i="4"/>
  <c r="E15" i="4"/>
  <c r="E14" i="4"/>
  <c r="E13" i="4"/>
  <c r="E12" i="4"/>
  <c r="E17" i="4" s="1"/>
  <c r="B17" i="4" s="1"/>
  <c r="E8" i="4"/>
  <c r="E7" i="4"/>
  <c r="E6" i="4"/>
  <c r="E5" i="4"/>
  <c r="E4" i="4"/>
  <c r="E9" i="4" s="1"/>
  <c r="B9" i="4" s="1"/>
  <c r="E16" i="3"/>
  <c r="E15" i="3"/>
  <c r="E14" i="3"/>
  <c r="E13" i="3"/>
  <c r="E12" i="3"/>
  <c r="E17" i="3" s="1"/>
  <c r="B17" i="3" s="1"/>
  <c r="E9" i="3"/>
  <c r="B9" i="3" s="1"/>
  <c r="B2" i="3" s="1"/>
  <c r="E8" i="3"/>
  <c r="E7" i="3"/>
  <c r="E6" i="3"/>
  <c r="E5" i="3"/>
  <c r="E4" i="3"/>
  <c r="A4" i="2"/>
  <c r="E5" i="1"/>
  <c r="E6" i="1"/>
  <c r="E7" i="1"/>
  <c r="E8" i="1"/>
  <c r="E4" i="1"/>
  <c r="E13" i="1"/>
  <c r="E14" i="1"/>
  <c r="E15" i="1"/>
  <c r="E16" i="1"/>
  <c r="E12" i="1"/>
  <c r="B2" i="10" l="1"/>
  <c r="D12" i="2" s="1"/>
  <c r="B2" i="8"/>
  <c r="B2" i="4"/>
  <c r="E9" i="1"/>
  <c r="B9" i="1" s="1"/>
  <c r="E17" i="1"/>
  <c r="B17" i="1" s="1"/>
  <c r="B2" i="1" l="1"/>
  <c r="D4" i="2" s="1"/>
  <c r="D14" i="2" s="1"/>
</calcChain>
</file>

<file path=xl/sharedStrings.xml><?xml version="1.0" encoding="utf-8"?>
<sst xmlns="http://schemas.openxmlformats.org/spreadsheetml/2006/main" count="250" uniqueCount="47">
  <si>
    <t>Le contexte technico-commercial et les attentes du prospect sont identifiés</t>
  </si>
  <si>
    <t>Le risque client/affaire est pris en compte</t>
  </si>
  <si>
    <t>Une démarche collaborative est mise en œuvre</t>
  </si>
  <si>
    <t>Les objectifs de négociation sont définis et adaptés</t>
  </si>
  <si>
    <t>Des outils de négociation adaptés sont préparés</t>
  </si>
  <si>
    <t>NOTE SUR 10 POINTS</t>
  </si>
  <si>
    <t>Une démarche proactive de négociation est mise en œuvre</t>
  </si>
  <si>
    <t>Une solution technique et commerciale répondant aux besoins du client est proposée</t>
  </si>
  <si>
    <t>Des outils de communication et de négociation adaptés au contexte sont mobilisés</t>
  </si>
  <si>
    <t>La prestation définie est formalisée conformément à l’accord</t>
  </si>
  <si>
    <t>Des actions de suivi sont effectuées</t>
  </si>
  <si>
    <t>NOM et Prénom du Candidat</t>
  </si>
  <si>
    <t>EVALUATION</t>
  </si>
  <si>
    <t>REMARQUE GENERALE SUR LA PRESTATION</t>
  </si>
  <si>
    <t>OBSERVATIONS SUR LA COMPETENCE OBSERVEE</t>
  </si>
  <si>
    <t>Note de l'Epreuve CNSTC BTS BLANC CCST 2nd SEMESTRE 2025</t>
  </si>
  <si>
    <t>EVALUATION DU SKETCH DE NEGOCIATION</t>
  </si>
  <si>
    <t>EVALUATION DE LA PRESENTATION ORALE</t>
  </si>
  <si>
    <t>Très insuffisant</t>
  </si>
  <si>
    <t>Insuffisant</t>
  </si>
  <si>
    <t>Satisfaisant</t>
  </si>
  <si>
    <t>Très Satisfaisant</t>
  </si>
  <si>
    <t>BOURREZ Maxime</t>
  </si>
  <si>
    <t>NOM Prénom du candidat</t>
  </si>
  <si>
    <t>Date</t>
  </si>
  <si>
    <t>Horaire</t>
  </si>
  <si>
    <t>Note</t>
  </si>
  <si>
    <t>9h00 - 9h50</t>
  </si>
  <si>
    <t>BUCHY Mathieu</t>
  </si>
  <si>
    <t>FANECO Sacha</t>
  </si>
  <si>
    <t>GUISLAIN Léo Paul</t>
  </si>
  <si>
    <t>HEDDEBAUT Maxence</t>
  </si>
  <si>
    <t>MARTIN Pauline</t>
  </si>
  <si>
    <t>NEUGUE Alix</t>
  </si>
  <si>
    <t>SZCZEPANIAK Hugo</t>
  </si>
  <si>
    <t>NGHI Kylian</t>
  </si>
  <si>
    <t>9h50 - 10h40</t>
  </si>
  <si>
    <t>10h40 - 11h30</t>
  </si>
  <si>
    <t>11h30 - 12h20</t>
  </si>
  <si>
    <t>12h20 - 13h10</t>
  </si>
  <si>
    <t>14h00 - 14h50</t>
  </si>
  <si>
    <t>14h50 - 15h40</t>
  </si>
  <si>
    <t>15h40 - 16h30</t>
  </si>
  <si>
    <t>16h30 - 17h20</t>
  </si>
  <si>
    <t>Moyenne Groupe</t>
  </si>
  <si>
    <t>EPREUVE CNSTC DU BTS CCST 2ème SEMESTRE 2025</t>
  </si>
  <si>
    <t>NE MODIFIEZ AUCUNE CELLULE !! LA MISE A JOUR SE FAIT AUTOMATIQUEMENT DEPUIS LES ONGLETS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</si>
</sst>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0" formatCode="0.0"/>
  </numFmts>
  <fonts count="13" x14ac:knownFonts="1">
    <font>
      <sz val="12"/>
      <color theme="1"/>
      <name val="Aptos Narrow"/>
      <family val="2"/>
      <scheme val="minor"/>
    </font>
    <font>
      <sz val="12"/>
      <color rgb="FFFF000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2"/>
      <color theme="1"/>
      <name val="Aptos Narrow"/>
      <scheme val="minor"/>
    </font>
    <font>
      <b/>
      <sz val="10"/>
      <color theme="1"/>
      <name val="Aptos Narrow"/>
      <scheme val="minor"/>
    </font>
    <font>
      <b/>
      <sz val="12"/>
      <color theme="0"/>
      <name val="Aptos Narrow"/>
      <scheme val="minor"/>
    </font>
    <font>
      <b/>
      <sz val="16"/>
      <color theme="0"/>
      <name val="Aptos Narrow"/>
      <scheme val="minor"/>
    </font>
    <font>
      <b/>
      <sz val="22"/>
      <color theme="0"/>
      <name val="Aptos Narrow"/>
      <scheme val="minor"/>
    </font>
    <font>
      <b/>
      <sz val="16"/>
      <color theme="1"/>
      <name val="Aptos Narrow"/>
      <scheme val="minor"/>
    </font>
    <font>
      <b/>
      <sz val="18"/>
      <color theme="1"/>
      <name val="Aptos Narrow"/>
      <scheme val="minor"/>
    </font>
    <font>
      <sz val="16"/>
      <color theme="1"/>
      <name val="Aptos Narrow"/>
      <family val="2"/>
      <scheme val="minor"/>
    </font>
    <font>
      <sz val="16"/>
      <color rgb="FFFF0000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BDBDBD"/>
        <bgColor rgb="FFBDBDBD"/>
      </patternFill>
    </fill>
    <fill>
      <patternFill patternType="solid">
        <fgColor rgb="FFEFEFEF"/>
        <bgColor rgb="FFEFEFE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2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4" fillId="0" borderId="0" xfId="0" applyFont="1"/>
    <xf numFmtId="0" fontId="5" fillId="2" borderId="1" xfId="0" applyFont="1" applyFill="1" applyBorder="1" applyAlignment="1">
      <alignment horizontal="left" vertical="center" wrapText="1"/>
    </xf>
    <xf numFmtId="170" fontId="0" fillId="0" borderId="0" xfId="0" applyNumberFormat="1"/>
    <xf numFmtId="170" fontId="7" fillId="6" borderId="0" xfId="0" applyNumberFormat="1" applyFont="1" applyFill="1"/>
    <xf numFmtId="0" fontId="8" fillId="6" borderId="0" xfId="0" applyFont="1" applyFill="1" applyAlignment="1">
      <alignment horizontal="right" wrapText="1"/>
    </xf>
    <xf numFmtId="170" fontId="8" fillId="6" borderId="0" xfId="0" applyNumberFormat="1" applyFont="1" applyFill="1" applyAlignment="1">
      <alignment wrapText="1"/>
    </xf>
    <xf numFmtId="0" fontId="10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5" fillId="2" borderId="3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170" fontId="6" fillId="5" borderId="0" xfId="0" applyNumberFormat="1" applyFont="1" applyFill="1"/>
    <xf numFmtId="0" fontId="11" fillId="0" borderId="1" xfId="0" applyFont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0" borderId="0" xfId="0" applyFont="1"/>
    <xf numFmtId="0" fontId="7" fillId="6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11" fillId="7" borderId="4" xfId="0" applyFont="1" applyFill="1" applyBorder="1"/>
    <xf numFmtId="0" fontId="11" fillId="7" borderId="4" xfId="0" applyFont="1" applyFill="1" applyBorder="1" applyAlignment="1">
      <alignment horizontal="center"/>
    </xf>
    <xf numFmtId="0" fontId="11" fillId="7" borderId="4" xfId="0" applyFont="1" applyFill="1" applyBorder="1" applyAlignment="1">
      <alignment horizontal="center" vertical="center"/>
    </xf>
    <xf numFmtId="0" fontId="11" fillId="0" borderId="4" xfId="0" applyFont="1" applyBorder="1"/>
    <xf numFmtId="14" fontId="11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70" fontId="11" fillId="0" borderId="4" xfId="0" applyNumberFormat="1" applyFont="1" applyBorder="1"/>
    <xf numFmtId="0" fontId="11" fillId="4" borderId="4" xfId="0" applyFont="1" applyFill="1" applyBorder="1"/>
    <xf numFmtId="14" fontId="11" fillId="4" borderId="4" xfId="0" applyNumberFormat="1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170" fontId="11" fillId="4" borderId="4" xfId="0" applyNumberFormat="1" applyFont="1" applyFill="1" applyBorder="1"/>
    <xf numFmtId="0" fontId="12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List" dx="15" fmlaLink="$D$4" fmlaRange="$A$20:$A$23" noThreeD="1" sel="1" val="0"/>
</file>

<file path=xl/ctrlProps/ctrlProp10.xml><?xml version="1.0" encoding="utf-8"?>
<formControlPr xmlns="http://schemas.microsoft.com/office/spreadsheetml/2009/9/main" objectType="List" dx="15" fmlaLink="$D$16" fmlaRange="$A$20:$A$23" noThreeD="1" sel="1" val="0"/>
</file>

<file path=xl/ctrlProps/ctrlProp11.xml><?xml version="1.0" encoding="utf-8"?>
<formControlPr xmlns="http://schemas.microsoft.com/office/spreadsheetml/2009/9/main" objectType="List" dx="15" fmlaLink="$D$4" fmlaRange="$A$20:$A$23" noThreeD="1" sel="1" val="0"/>
</file>

<file path=xl/ctrlProps/ctrlProp12.xml><?xml version="1.0" encoding="utf-8"?>
<formControlPr xmlns="http://schemas.microsoft.com/office/spreadsheetml/2009/9/main" objectType="List" dx="15" fmlaLink="$D$5" fmlaRange="$A$20:$A$23" noThreeD="1" sel="1" val="0"/>
</file>

<file path=xl/ctrlProps/ctrlProp13.xml><?xml version="1.0" encoding="utf-8"?>
<formControlPr xmlns="http://schemas.microsoft.com/office/spreadsheetml/2009/9/main" objectType="List" dx="15" fmlaLink="$D$6" fmlaRange="$A$20:$A$23" noThreeD="1" sel="1" val="0"/>
</file>

<file path=xl/ctrlProps/ctrlProp14.xml><?xml version="1.0" encoding="utf-8"?>
<formControlPr xmlns="http://schemas.microsoft.com/office/spreadsheetml/2009/9/main" objectType="List" dx="15" fmlaLink="$D$7" fmlaRange="$A$20:$A$23" noThreeD="1" sel="1" val="0"/>
</file>

<file path=xl/ctrlProps/ctrlProp15.xml><?xml version="1.0" encoding="utf-8"?>
<formControlPr xmlns="http://schemas.microsoft.com/office/spreadsheetml/2009/9/main" objectType="List" dx="15" fmlaLink="$D$8" fmlaRange="$A$20:$A$23" noThreeD="1" sel="1" val="0"/>
</file>

<file path=xl/ctrlProps/ctrlProp16.xml><?xml version="1.0" encoding="utf-8"?>
<formControlPr xmlns="http://schemas.microsoft.com/office/spreadsheetml/2009/9/main" objectType="List" dx="15" fmlaLink="$D$12" fmlaRange="$A$20:$A$23" noThreeD="1" sel="1" val="0"/>
</file>

<file path=xl/ctrlProps/ctrlProp17.xml><?xml version="1.0" encoding="utf-8"?>
<formControlPr xmlns="http://schemas.microsoft.com/office/spreadsheetml/2009/9/main" objectType="List" dx="15" fmlaLink="$D$13" fmlaRange="$A$20:$A$23" noThreeD="1" sel="1" val="0"/>
</file>

<file path=xl/ctrlProps/ctrlProp18.xml><?xml version="1.0" encoding="utf-8"?>
<formControlPr xmlns="http://schemas.microsoft.com/office/spreadsheetml/2009/9/main" objectType="List" dx="15" fmlaLink="$D$14" fmlaRange="$A$20:$A$23" noThreeD="1" sel="1" val="0"/>
</file>

<file path=xl/ctrlProps/ctrlProp19.xml><?xml version="1.0" encoding="utf-8"?>
<formControlPr xmlns="http://schemas.microsoft.com/office/spreadsheetml/2009/9/main" objectType="List" dx="15" fmlaLink="$D$15" fmlaRange="$A$20:$A$23" noThreeD="1" sel="1" val="0"/>
</file>

<file path=xl/ctrlProps/ctrlProp2.xml><?xml version="1.0" encoding="utf-8"?>
<formControlPr xmlns="http://schemas.microsoft.com/office/spreadsheetml/2009/9/main" objectType="List" dx="15" fmlaLink="$D$5" fmlaRange="$A$20:$A$23" noThreeD="1" sel="1" val="0"/>
</file>

<file path=xl/ctrlProps/ctrlProp20.xml><?xml version="1.0" encoding="utf-8"?>
<formControlPr xmlns="http://schemas.microsoft.com/office/spreadsheetml/2009/9/main" objectType="List" dx="15" fmlaLink="$D$16" fmlaRange="$A$20:$A$23" noThreeD="1" sel="1" val="0"/>
</file>

<file path=xl/ctrlProps/ctrlProp21.xml><?xml version="1.0" encoding="utf-8"?>
<formControlPr xmlns="http://schemas.microsoft.com/office/spreadsheetml/2009/9/main" objectType="List" dx="15" fmlaLink="$D$4" fmlaRange="$A$20:$A$23" noThreeD="1" sel="1" val="0"/>
</file>

<file path=xl/ctrlProps/ctrlProp22.xml><?xml version="1.0" encoding="utf-8"?>
<formControlPr xmlns="http://schemas.microsoft.com/office/spreadsheetml/2009/9/main" objectType="List" dx="15" fmlaLink="$D$5" fmlaRange="$A$20:$A$23" noThreeD="1" sel="1" val="0"/>
</file>

<file path=xl/ctrlProps/ctrlProp23.xml><?xml version="1.0" encoding="utf-8"?>
<formControlPr xmlns="http://schemas.microsoft.com/office/spreadsheetml/2009/9/main" objectType="List" dx="15" fmlaLink="$D$6" fmlaRange="$A$20:$A$23" noThreeD="1" sel="1" val="0"/>
</file>

<file path=xl/ctrlProps/ctrlProp24.xml><?xml version="1.0" encoding="utf-8"?>
<formControlPr xmlns="http://schemas.microsoft.com/office/spreadsheetml/2009/9/main" objectType="List" dx="15" fmlaLink="$D$7" fmlaRange="$A$20:$A$23" noThreeD="1" sel="1" val="0"/>
</file>

<file path=xl/ctrlProps/ctrlProp25.xml><?xml version="1.0" encoding="utf-8"?>
<formControlPr xmlns="http://schemas.microsoft.com/office/spreadsheetml/2009/9/main" objectType="List" dx="15" fmlaLink="$D$8" fmlaRange="$A$20:$A$23" noThreeD="1" sel="1" val="0"/>
</file>

<file path=xl/ctrlProps/ctrlProp26.xml><?xml version="1.0" encoding="utf-8"?>
<formControlPr xmlns="http://schemas.microsoft.com/office/spreadsheetml/2009/9/main" objectType="List" dx="15" fmlaLink="$D$12" fmlaRange="$A$20:$A$23" noThreeD="1" sel="1" val="0"/>
</file>

<file path=xl/ctrlProps/ctrlProp27.xml><?xml version="1.0" encoding="utf-8"?>
<formControlPr xmlns="http://schemas.microsoft.com/office/spreadsheetml/2009/9/main" objectType="List" dx="15" fmlaLink="$D$13" fmlaRange="$A$20:$A$23" noThreeD="1" sel="1" val="0"/>
</file>

<file path=xl/ctrlProps/ctrlProp28.xml><?xml version="1.0" encoding="utf-8"?>
<formControlPr xmlns="http://schemas.microsoft.com/office/spreadsheetml/2009/9/main" objectType="List" dx="15" fmlaLink="$D$14" fmlaRange="$A$20:$A$23" noThreeD="1" sel="1" val="0"/>
</file>

<file path=xl/ctrlProps/ctrlProp29.xml><?xml version="1.0" encoding="utf-8"?>
<formControlPr xmlns="http://schemas.microsoft.com/office/spreadsheetml/2009/9/main" objectType="List" dx="15" fmlaLink="$D$15" fmlaRange="$A$20:$A$23" noThreeD="1" sel="1" val="0"/>
</file>

<file path=xl/ctrlProps/ctrlProp3.xml><?xml version="1.0" encoding="utf-8"?>
<formControlPr xmlns="http://schemas.microsoft.com/office/spreadsheetml/2009/9/main" objectType="List" dx="15" fmlaLink="$D$6" fmlaRange="$A$20:$A$23" noThreeD="1" sel="1" val="0"/>
</file>

<file path=xl/ctrlProps/ctrlProp30.xml><?xml version="1.0" encoding="utf-8"?>
<formControlPr xmlns="http://schemas.microsoft.com/office/spreadsheetml/2009/9/main" objectType="List" dx="15" fmlaLink="$D$16" fmlaRange="$A$20:$A$23" noThreeD="1" sel="1" val="0"/>
</file>

<file path=xl/ctrlProps/ctrlProp31.xml><?xml version="1.0" encoding="utf-8"?>
<formControlPr xmlns="http://schemas.microsoft.com/office/spreadsheetml/2009/9/main" objectType="List" dx="15" fmlaLink="$D$4" fmlaRange="$A$20:$A$23" noThreeD="1" sel="1" val="0"/>
</file>

<file path=xl/ctrlProps/ctrlProp32.xml><?xml version="1.0" encoding="utf-8"?>
<formControlPr xmlns="http://schemas.microsoft.com/office/spreadsheetml/2009/9/main" objectType="List" dx="15" fmlaLink="$D$5" fmlaRange="$A$20:$A$23" noThreeD="1" sel="1" val="0"/>
</file>

<file path=xl/ctrlProps/ctrlProp33.xml><?xml version="1.0" encoding="utf-8"?>
<formControlPr xmlns="http://schemas.microsoft.com/office/spreadsheetml/2009/9/main" objectType="List" dx="15" fmlaLink="$D$6" fmlaRange="$A$20:$A$23" noThreeD="1" sel="1" val="0"/>
</file>

<file path=xl/ctrlProps/ctrlProp34.xml><?xml version="1.0" encoding="utf-8"?>
<formControlPr xmlns="http://schemas.microsoft.com/office/spreadsheetml/2009/9/main" objectType="List" dx="15" fmlaLink="$D$7" fmlaRange="$A$20:$A$23" noThreeD="1" sel="1" val="0"/>
</file>

<file path=xl/ctrlProps/ctrlProp35.xml><?xml version="1.0" encoding="utf-8"?>
<formControlPr xmlns="http://schemas.microsoft.com/office/spreadsheetml/2009/9/main" objectType="List" dx="15" fmlaLink="$D$8" fmlaRange="$A$20:$A$23" noThreeD="1" sel="1" val="0"/>
</file>

<file path=xl/ctrlProps/ctrlProp36.xml><?xml version="1.0" encoding="utf-8"?>
<formControlPr xmlns="http://schemas.microsoft.com/office/spreadsheetml/2009/9/main" objectType="List" dx="15" fmlaLink="$D$12" fmlaRange="$A$20:$A$23" noThreeD="1" sel="1" val="0"/>
</file>

<file path=xl/ctrlProps/ctrlProp37.xml><?xml version="1.0" encoding="utf-8"?>
<formControlPr xmlns="http://schemas.microsoft.com/office/spreadsheetml/2009/9/main" objectType="List" dx="15" fmlaLink="$D$13" fmlaRange="$A$20:$A$23" noThreeD="1" sel="1" val="0"/>
</file>

<file path=xl/ctrlProps/ctrlProp38.xml><?xml version="1.0" encoding="utf-8"?>
<formControlPr xmlns="http://schemas.microsoft.com/office/spreadsheetml/2009/9/main" objectType="List" dx="15" fmlaLink="$D$14" fmlaRange="$A$20:$A$23" noThreeD="1" sel="1" val="0"/>
</file>

<file path=xl/ctrlProps/ctrlProp39.xml><?xml version="1.0" encoding="utf-8"?>
<formControlPr xmlns="http://schemas.microsoft.com/office/spreadsheetml/2009/9/main" objectType="List" dx="15" fmlaLink="$D$15" fmlaRange="$A$20:$A$23" noThreeD="1" sel="1" val="0"/>
</file>

<file path=xl/ctrlProps/ctrlProp4.xml><?xml version="1.0" encoding="utf-8"?>
<formControlPr xmlns="http://schemas.microsoft.com/office/spreadsheetml/2009/9/main" objectType="List" dx="15" fmlaLink="$D$7" fmlaRange="$A$20:$A$23" noThreeD="1" sel="1" val="0"/>
</file>

<file path=xl/ctrlProps/ctrlProp40.xml><?xml version="1.0" encoding="utf-8"?>
<formControlPr xmlns="http://schemas.microsoft.com/office/spreadsheetml/2009/9/main" objectType="List" dx="15" fmlaLink="$D$16" fmlaRange="$A$20:$A$23" noThreeD="1" sel="1" val="0"/>
</file>

<file path=xl/ctrlProps/ctrlProp41.xml><?xml version="1.0" encoding="utf-8"?>
<formControlPr xmlns="http://schemas.microsoft.com/office/spreadsheetml/2009/9/main" objectType="List" dx="15" fmlaLink="$D$4" fmlaRange="$A$20:$A$23" noThreeD="1" sel="1" val="0"/>
</file>

<file path=xl/ctrlProps/ctrlProp42.xml><?xml version="1.0" encoding="utf-8"?>
<formControlPr xmlns="http://schemas.microsoft.com/office/spreadsheetml/2009/9/main" objectType="List" dx="15" fmlaLink="$D$5" fmlaRange="$A$20:$A$23" noThreeD="1" sel="1" val="0"/>
</file>

<file path=xl/ctrlProps/ctrlProp43.xml><?xml version="1.0" encoding="utf-8"?>
<formControlPr xmlns="http://schemas.microsoft.com/office/spreadsheetml/2009/9/main" objectType="List" dx="15" fmlaLink="$D$6" fmlaRange="$A$20:$A$23" noThreeD="1" sel="1" val="0"/>
</file>

<file path=xl/ctrlProps/ctrlProp44.xml><?xml version="1.0" encoding="utf-8"?>
<formControlPr xmlns="http://schemas.microsoft.com/office/spreadsheetml/2009/9/main" objectType="List" dx="15" fmlaLink="$D$7" fmlaRange="$A$20:$A$23" noThreeD="1" sel="1" val="0"/>
</file>

<file path=xl/ctrlProps/ctrlProp45.xml><?xml version="1.0" encoding="utf-8"?>
<formControlPr xmlns="http://schemas.microsoft.com/office/spreadsheetml/2009/9/main" objectType="List" dx="15" fmlaLink="$D$8" fmlaRange="$A$20:$A$23" noThreeD="1" sel="1" val="0"/>
</file>

<file path=xl/ctrlProps/ctrlProp46.xml><?xml version="1.0" encoding="utf-8"?>
<formControlPr xmlns="http://schemas.microsoft.com/office/spreadsheetml/2009/9/main" objectType="List" dx="15" fmlaLink="$D$12" fmlaRange="$A$20:$A$23" noThreeD="1" sel="1" val="0"/>
</file>

<file path=xl/ctrlProps/ctrlProp47.xml><?xml version="1.0" encoding="utf-8"?>
<formControlPr xmlns="http://schemas.microsoft.com/office/spreadsheetml/2009/9/main" objectType="List" dx="15" fmlaLink="$D$13" fmlaRange="$A$20:$A$23" noThreeD="1" sel="1" val="0"/>
</file>

<file path=xl/ctrlProps/ctrlProp48.xml><?xml version="1.0" encoding="utf-8"?>
<formControlPr xmlns="http://schemas.microsoft.com/office/spreadsheetml/2009/9/main" objectType="List" dx="15" fmlaLink="$D$14" fmlaRange="$A$20:$A$23" noThreeD="1" sel="1" val="0"/>
</file>

<file path=xl/ctrlProps/ctrlProp49.xml><?xml version="1.0" encoding="utf-8"?>
<formControlPr xmlns="http://schemas.microsoft.com/office/spreadsheetml/2009/9/main" objectType="List" dx="15" fmlaLink="$D$15" fmlaRange="$A$20:$A$23" noThreeD="1" sel="1" val="0"/>
</file>

<file path=xl/ctrlProps/ctrlProp5.xml><?xml version="1.0" encoding="utf-8"?>
<formControlPr xmlns="http://schemas.microsoft.com/office/spreadsheetml/2009/9/main" objectType="List" dx="15" fmlaLink="$D$8" fmlaRange="$A$20:$A$23" noThreeD="1" sel="1" val="0"/>
</file>

<file path=xl/ctrlProps/ctrlProp50.xml><?xml version="1.0" encoding="utf-8"?>
<formControlPr xmlns="http://schemas.microsoft.com/office/spreadsheetml/2009/9/main" objectType="List" dx="15" fmlaLink="$D$16" fmlaRange="$A$20:$A$23" noThreeD="1" sel="1" val="0"/>
</file>

<file path=xl/ctrlProps/ctrlProp51.xml><?xml version="1.0" encoding="utf-8"?>
<formControlPr xmlns="http://schemas.microsoft.com/office/spreadsheetml/2009/9/main" objectType="List" dx="15" fmlaLink="$D$4" fmlaRange="$A$20:$A$23" noThreeD="1" sel="1" val="0"/>
</file>

<file path=xl/ctrlProps/ctrlProp52.xml><?xml version="1.0" encoding="utf-8"?>
<formControlPr xmlns="http://schemas.microsoft.com/office/spreadsheetml/2009/9/main" objectType="List" dx="15" fmlaLink="$D$5" fmlaRange="$A$20:$A$23" noThreeD="1" sel="1" val="0"/>
</file>

<file path=xl/ctrlProps/ctrlProp53.xml><?xml version="1.0" encoding="utf-8"?>
<formControlPr xmlns="http://schemas.microsoft.com/office/spreadsheetml/2009/9/main" objectType="List" dx="15" fmlaLink="$D$6" fmlaRange="$A$20:$A$23" noThreeD="1" sel="1" val="0"/>
</file>

<file path=xl/ctrlProps/ctrlProp54.xml><?xml version="1.0" encoding="utf-8"?>
<formControlPr xmlns="http://schemas.microsoft.com/office/spreadsheetml/2009/9/main" objectType="List" dx="15" fmlaLink="$D$7" fmlaRange="$A$20:$A$23" noThreeD="1" sel="1" val="0"/>
</file>

<file path=xl/ctrlProps/ctrlProp55.xml><?xml version="1.0" encoding="utf-8"?>
<formControlPr xmlns="http://schemas.microsoft.com/office/spreadsheetml/2009/9/main" objectType="List" dx="15" fmlaLink="$D$8" fmlaRange="$A$20:$A$23" noThreeD="1" sel="1" val="0"/>
</file>

<file path=xl/ctrlProps/ctrlProp56.xml><?xml version="1.0" encoding="utf-8"?>
<formControlPr xmlns="http://schemas.microsoft.com/office/spreadsheetml/2009/9/main" objectType="List" dx="15" fmlaLink="$D$12" fmlaRange="$A$20:$A$23" noThreeD="1" sel="1" val="0"/>
</file>

<file path=xl/ctrlProps/ctrlProp57.xml><?xml version="1.0" encoding="utf-8"?>
<formControlPr xmlns="http://schemas.microsoft.com/office/spreadsheetml/2009/9/main" objectType="List" dx="15" fmlaLink="$D$13" fmlaRange="$A$20:$A$23" noThreeD="1" sel="1" val="0"/>
</file>

<file path=xl/ctrlProps/ctrlProp58.xml><?xml version="1.0" encoding="utf-8"?>
<formControlPr xmlns="http://schemas.microsoft.com/office/spreadsheetml/2009/9/main" objectType="List" dx="15" fmlaLink="$D$14" fmlaRange="$A$20:$A$23" noThreeD="1" sel="1" val="0"/>
</file>

<file path=xl/ctrlProps/ctrlProp59.xml><?xml version="1.0" encoding="utf-8"?>
<formControlPr xmlns="http://schemas.microsoft.com/office/spreadsheetml/2009/9/main" objectType="List" dx="15" fmlaLink="$D$15" fmlaRange="$A$20:$A$23" noThreeD="1" sel="1" val="0"/>
</file>

<file path=xl/ctrlProps/ctrlProp6.xml><?xml version="1.0" encoding="utf-8"?>
<formControlPr xmlns="http://schemas.microsoft.com/office/spreadsheetml/2009/9/main" objectType="List" dx="15" fmlaLink="$D$12" fmlaRange="$A$20:$A$23" noThreeD="1" sel="1" val="0"/>
</file>

<file path=xl/ctrlProps/ctrlProp60.xml><?xml version="1.0" encoding="utf-8"?>
<formControlPr xmlns="http://schemas.microsoft.com/office/spreadsheetml/2009/9/main" objectType="List" dx="15" fmlaLink="$D$16" fmlaRange="$A$20:$A$23" noThreeD="1" sel="1" val="0"/>
</file>

<file path=xl/ctrlProps/ctrlProp61.xml><?xml version="1.0" encoding="utf-8"?>
<formControlPr xmlns="http://schemas.microsoft.com/office/spreadsheetml/2009/9/main" objectType="List" dx="15" fmlaLink="$D$4" fmlaRange="$A$20:$A$23" noThreeD="1" sel="1" val="0"/>
</file>

<file path=xl/ctrlProps/ctrlProp62.xml><?xml version="1.0" encoding="utf-8"?>
<formControlPr xmlns="http://schemas.microsoft.com/office/spreadsheetml/2009/9/main" objectType="List" dx="15" fmlaLink="$D$5" fmlaRange="$A$20:$A$23" noThreeD="1" sel="1" val="0"/>
</file>

<file path=xl/ctrlProps/ctrlProp63.xml><?xml version="1.0" encoding="utf-8"?>
<formControlPr xmlns="http://schemas.microsoft.com/office/spreadsheetml/2009/9/main" objectType="List" dx="15" fmlaLink="$D$6" fmlaRange="$A$20:$A$23" noThreeD="1" sel="1" val="0"/>
</file>

<file path=xl/ctrlProps/ctrlProp64.xml><?xml version="1.0" encoding="utf-8"?>
<formControlPr xmlns="http://schemas.microsoft.com/office/spreadsheetml/2009/9/main" objectType="List" dx="15" fmlaLink="$D$7" fmlaRange="$A$20:$A$23" noThreeD="1" sel="1" val="0"/>
</file>

<file path=xl/ctrlProps/ctrlProp65.xml><?xml version="1.0" encoding="utf-8"?>
<formControlPr xmlns="http://schemas.microsoft.com/office/spreadsheetml/2009/9/main" objectType="List" dx="15" fmlaLink="$D$8" fmlaRange="$A$20:$A$23" noThreeD="1" sel="1" val="0"/>
</file>

<file path=xl/ctrlProps/ctrlProp66.xml><?xml version="1.0" encoding="utf-8"?>
<formControlPr xmlns="http://schemas.microsoft.com/office/spreadsheetml/2009/9/main" objectType="List" dx="15" fmlaLink="$D$12" fmlaRange="$A$20:$A$23" noThreeD="1" sel="1" val="0"/>
</file>

<file path=xl/ctrlProps/ctrlProp67.xml><?xml version="1.0" encoding="utf-8"?>
<formControlPr xmlns="http://schemas.microsoft.com/office/spreadsheetml/2009/9/main" objectType="List" dx="15" fmlaLink="$D$13" fmlaRange="$A$20:$A$23" noThreeD="1" sel="1" val="0"/>
</file>

<file path=xl/ctrlProps/ctrlProp68.xml><?xml version="1.0" encoding="utf-8"?>
<formControlPr xmlns="http://schemas.microsoft.com/office/spreadsheetml/2009/9/main" objectType="List" dx="15" fmlaLink="$D$14" fmlaRange="$A$20:$A$23" noThreeD="1" sel="1" val="0"/>
</file>

<file path=xl/ctrlProps/ctrlProp69.xml><?xml version="1.0" encoding="utf-8"?>
<formControlPr xmlns="http://schemas.microsoft.com/office/spreadsheetml/2009/9/main" objectType="List" dx="15" fmlaLink="$D$15" fmlaRange="$A$20:$A$23" noThreeD="1" sel="1" val="0"/>
</file>

<file path=xl/ctrlProps/ctrlProp7.xml><?xml version="1.0" encoding="utf-8"?>
<formControlPr xmlns="http://schemas.microsoft.com/office/spreadsheetml/2009/9/main" objectType="List" dx="15" fmlaLink="$D$13" fmlaRange="$A$20:$A$23" noThreeD="1" sel="1" val="0"/>
</file>

<file path=xl/ctrlProps/ctrlProp70.xml><?xml version="1.0" encoding="utf-8"?>
<formControlPr xmlns="http://schemas.microsoft.com/office/spreadsheetml/2009/9/main" objectType="List" dx="15" fmlaLink="$D$16" fmlaRange="$A$20:$A$23" noThreeD="1" sel="1" val="0"/>
</file>

<file path=xl/ctrlProps/ctrlProp71.xml><?xml version="1.0" encoding="utf-8"?>
<formControlPr xmlns="http://schemas.microsoft.com/office/spreadsheetml/2009/9/main" objectType="List" dx="15" fmlaLink="$D$4" fmlaRange="$A$20:$A$23" noThreeD="1" sel="1" val="0"/>
</file>

<file path=xl/ctrlProps/ctrlProp72.xml><?xml version="1.0" encoding="utf-8"?>
<formControlPr xmlns="http://schemas.microsoft.com/office/spreadsheetml/2009/9/main" objectType="List" dx="15" fmlaLink="$D$5" fmlaRange="$A$20:$A$23" noThreeD="1" sel="1" val="0"/>
</file>

<file path=xl/ctrlProps/ctrlProp73.xml><?xml version="1.0" encoding="utf-8"?>
<formControlPr xmlns="http://schemas.microsoft.com/office/spreadsheetml/2009/9/main" objectType="List" dx="15" fmlaLink="$D$6" fmlaRange="$A$20:$A$23" noThreeD="1" sel="1" val="0"/>
</file>

<file path=xl/ctrlProps/ctrlProp74.xml><?xml version="1.0" encoding="utf-8"?>
<formControlPr xmlns="http://schemas.microsoft.com/office/spreadsheetml/2009/9/main" objectType="List" dx="15" fmlaLink="$D$7" fmlaRange="$A$20:$A$23" noThreeD="1" sel="1" val="0"/>
</file>

<file path=xl/ctrlProps/ctrlProp75.xml><?xml version="1.0" encoding="utf-8"?>
<formControlPr xmlns="http://schemas.microsoft.com/office/spreadsheetml/2009/9/main" objectType="List" dx="15" fmlaLink="$D$8" fmlaRange="$A$20:$A$23" noThreeD="1" sel="1" val="0"/>
</file>

<file path=xl/ctrlProps/ctrlProp76.xml><?xml version="1.0" encoding="utf-8"?>
<formControlPr xmlns="http://schemas.microsoft.com/office/spreadsheetml/2009/9/main" objectType="List" dx="15" fmlaLink="$D$12" fmlaRange="$A$20:$A$23" noThreeD="1" sel="1" val="0"/>
</file>

<file path=xl/ctrlProps/ctrlProp77.xml><?xml version="1.0" encoding="utf-8"?>
<formControlPr xmlns="http://schemas.microsoft.com/office/spreadsheetml/2009/9/main" objectType="List" dx="15" fmlaLink="$D$13" fmlaRange="$A$20:$A$23" noThreeD="1" sel="1" val="0"/>
</file>

<file path=xl/ctrlProps/ctrlProp78.xml><?xml version="1.0" encoding="utf-8"?>
<formControlPr xmlns="http://schemas.microsoft.com/office/spreadsheetml/2009/9/main" objectType="List" dx="15" fmlaLink="$D$14" fmlaRange="$A$20:$A$23" noThreeD="1" sel="1" val="0"/>
</file>

<file path=xl/ctrlProps/ctrlProp79.xml><?xml version="1.0" encoding="utf-8"?>
<formControlPr xmlns="http://schemas.microsoft.com/office/spreadsheetml/2009/9/main" objectType="List" dx="15" fmlaLink="$D$15" fmlaRange="$A$20:$A$23" noThreeD="1" sel="1" val="0"/>
</file>

<file path=xl/ctrlProps/ctrlProp8.xml><?xml version="1.0" encoding="utf-8"?>
<formControlPr xmlns="http://schemas.microsoft.com/office/spreadsheetml/2009/9/main" objectType="List" dx="15" fmlaLink="$D$14" fmlaRange="$A$20:$A$23" noThreeD="1" sel="1" val="0"/>
</file>

<file path=xl/ctrlProps/ctrlProp80.xml><?xml version="1.0" encoding="utf-8"?>
<formControlPr xmlns="http://schemas.microsoft.com/office/spreadsheetml/2009/9/main" objectType="List" dx="15" fmlaLink="$D$16" fmlaRange="$A$20:$A$23" noThreeD="1" sel="1" val="0"/>
</file>

<file path=xl/ctrlProps/ctrlProp81.xml><?xml version="1.0" encoding="utf-8"?>
<formControlPr xmlns="http://schemas.microsoft.com/office/spreadsheetml/2009/9/main" objectType="List" dx="15" fmlaLink="$D$4" fmlaRange="$A$20:$A$23" noThreeD="1" sel="1" val="0"/>
</file>

<file path=xl/ctrlProps/ctrlProp82.xml><?xml version="1.0" encoding="utf-8"?>
<formControlPr xmlns="http://schemas.microsoft.com/office/spreadsheetml/2009/9/main" objectType="List" dx="15" fmlaLink="$D$5" fmlaRange="$A$20:$A$23" noThreeD="1" sel="1" val="0"/>
</file>

<file path=xl/ctrlProps/ctrlProp83.xml><?xml version="1.0" encoding="utf-8"?>
<formControlPr xmlns="http://schemas.microsoft.com/office/spreadsheetml/2009/9/main" objectType="List" dx="15" fmlaLink="$D$6" fmlaRange="$A$20:$A$23" noThreeD="1" sel="1" val="0"/>
</file>

<file path=xl/ctrlProps/ctrlProp84.xml><?xml version="1.0" encoding="utf-8"?>
<formControlPr xmlns="http://schemas.microsoft.com/office/spreadsheetml/2009/9/main" objectType="List" dx="15" fmlaLink="$D$7" fmlaRange="$A$20:$A$23" noThreeD="1" sel="1" val="0"/>
</file>

<file path=xl/ctrlProps/ctrlProp85.xml><?xml version="1.0" encoding="utf-8"?>
<formControlPr xmlns="http://schemas.microsoft.com/office/spreadsheetml/2009/9/main" objectType="List" dx="15" fmlaLink="$D$8" fmlaRange="$A$20:$A$23" noThreeD="1" sel="1" val="0"/>
</file>

<file path=xl/ctrlProps/ctrlProp86.xml><?xml version="1.0" encoding="utf-8"?>
<formControlPr xmlns="http://schemas.microsoft.com/office/spreadsheetml/2009/9/main" objectType="List" dx="15" fmlaLink="$D$12" fmlaRange="$A$20:$A$23" noThreeD="1" sel="1" val="0"/>
</file>

<file path=xl/ctrlProps/ctrlProp87.xml><?xml version="1.0" encoding="utf-8"?>
<formControlPr xmlns="http://schemas.microsoft.com/office/spreadsheetml/2009/9/main" objectType="List" dx="15" fmlaLink="$D$13" fmlaRange="$A$20:$A$23" noThreeD="1" sel="1" val="0"/>
</file>

<file path=xl/ctrlProps/ctrlProp88.xml><?xml version="1.0" encoding="utf-8"?>
<formControlPr xmlns="http://schemas.microsoft.com/office/spreadsheetml/2009/9/main" objectType="List" dx="15" fmlaLink="$D$14" fmlaRange="$A$20:$A$23" noThreeD="1" sel="1" val="0"/>
</file>

<file path=xl/ctrlProps/ctrlProp89.xml><?xml version="1.0" encoding="utf-8"?>
<formControlPr xmlns="http://schemas.microsoft.com/office/spreadsheetml/2009/9/main" objectType="List" dx="15" fmlaLink="$D$15" fmlaRange="$A$20:$A$23" noThreeD="1" sel="1" val="0"/>
</file>

<file path=xl/ctrlProps/ctrlProp9.xml><?xml version="1.0" encoding="utf-8"?>
<formControlPr xmlns="http://schemas.microsoft.com/office/spreadsheetml/2009/9/main" objectType="List" dx="15" fmlaLink="$D$15" fmlaRange="$A$20:$A$23" noThreeD="1" sel="1" val="0"/>
</file>

<file path=xl/ctrlProps/ctrlProp90.xml><?xml version="1.0" encoding="utf-8"?>
<formControlPr xmlns="http://schemas.microsoft.com/office/spreadsheetml/2009/9/main" objectType="List" dx="15" fmlaLink="$D$16" fmlaRange="$A$20:$A$23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</xdr:row>
          <xdr:rowOff>25400</xdr:rowOff>
        </xdr:from>
        <xdr:to>
          <xdr:col>1</xdr:col>
          <xdr:colOff>2321560</xdr:colOff>
          <xdr:row>3</xdr:row>
          <xdr:rowOff>881380</xdr:rowOff>
        </xdr:to>
        <xdr:sp macro="" textlink="">
          <xdr:nvSpPr>
            <xdr:cNvPr id="1025" name="List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F21B0FD9-0357-82B9-8B68-0AE638955B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48260</xdr:colOff>
          <xdr:row>4</xdr:row>
          <xdr:rowOff>66040</xdr:rowOff>
        </xdr:from>
        <xdr:to>
          <xdr:col>1</xdr:col>
          <xdr:colOff>2331720</xdr:colOff>
          <xdr:row>4</xdr:row>
          <xdr:rowOff>914400</xdr:rowOff>
        </xdr:to>
        <xdr:sp macro="" textlink="">
          <xdr:nvSpPr>
            <xdr:cNvPr id="1026" name="List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5E8C06A7-724E-B9DB-BEEA-87181F3DC6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5</xdr:row>
          <xdr:rowOff>55880</xdr:rowOff>
        </xdr:from>
        <xdr:to>
          <xdr:col>1</xdr:col>
          <xdr:colOff>2352040</xdr:colOff>
          <xdr:row>5</xdr:row>
          <xdr:rowOff>904240</xdr:rowOff>
        </xdr:to>
        <xdr:sp macro="" textlink="">
          <xdr:nvSpPr>
            <xdr:cNvPr id="1027" name="List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CD4886E-07D5-BD92-2A26-46278CA3F6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6</xdr:row>
          <xdr:rowOff>66040</xdr:rowOff>
        </xdr:from>
        <xdr:to>
          <xdr:col>1</xdr:col>
          <xdr:colOff>2352040</xdr:colOff>
          <xdr:row>6</xdr:row>
          <xdr:rowOff>914400</xdr:rowOff>
        </xdr:to>
        <xdr:sp macro="" textlink="">
          <xdr:nvSpPr>
            <xdr:cNvPr id="1028" name="List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C7796490-BEB7-F704-2EB6-C2BC39A8CD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48260</xdr:colOff>
          <xdr:row>7</xdr:row>
          <xdr:rowOff>76200</xdr:rowOff>
        </xdr:from>
        <xdr:to>
          <xdr:col>1</xdr:col>
          <xdr:colOff>2331720</xdr:colOff>
          <xdr:row>7</xdr:row>
          <xdr:rowOff>924560</xdr:rowOff>
        </xdr:to>
        <xdr:sp macro="" textlink="">
          <xdr:nvSpPr>
            <xdr:cNvPr id="1029" name="List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8D274A86-A821-0A81-21C0-A76E98A915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58420</xdr:colOff>
          <xdr:row>11</xdr:row>
          <xdr:rowOff>45720</xdr:rowOff>
        </xdr:from>
        <xdr:to>
          <xdr:col>1</xdr:col>
          <xdr:colOff>2341880</xdr:colOff>
          <xdr:row>11</xdr:row>
          <xdr:rowOff>894080</xdr:rowOff>
        </xdr:to>
        <xdr:sp macro="" textlink="">
          <xdr:nvSpPr>
            <xdr:cNvPr id="1030" name="List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98D6EB2C-59A2-1FC4-896F-E86532B1A7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73660</xdr:colOff>
          <xdr:row>12</xdr:row>
          <xdr:rowOff>71120</xdr:rowOff>
        </xdr:from>
        <xdr:to>
          <xdr:col>1</xdr:col>
          <xdr:colOff>2344420</xdr:colOff>
          <xdr:row>12</xdr:row>
          <xdr:rowOff>906780</xdr:rowOff>
        </xdr:to>
        <xdr:sp macro="" textlink="">
          <xdr:nvSpPr>
            <xdr:cNvPr id="1031" name="List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986D904F-15A7-EF21-ADE6-349E7D04616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66040</xdr:colOff>
          <xdr:row>13</xdr:row>
          <xdr:rowOff>76200</xdr:rowOff>
        </xdr:from>
        <xdr:to>
          <xdr:col>1</xdr:col>
          <xdr:colOff>2336800</xdr:colOff>
          <xdr:row>13</xdr:row>
          <xdr:rowOff>899160</xdr:rowOff>
        </xdr:to>
        <xdr:sp macro="" textlink="">
          <xdr:nvSpPr>
            <xdr:cNvPr id="1032" name="List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E8ACE40D-EE09-6CEB-B378-89559014C1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</xdr:colOff>
          <xdr:row>14</xdr:row>
          <xdr:rowOff>55880</xdr:rowOff>
        </xdr:from>
        <xdr:to>
          <xdr:col>1</xdr:col>
          <xdr:colOff>2324100</xdr:colOff>
          <xdr:row>14</xdr:row>
          <xdr:rowOff>878840</xdr:rowOff>
        </xdr:to>
        <xdr:sp macro="" textlink="">
          <xdr:nvSpPr>
            <xdr:cNvPr id="1033" name="List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5E081840-E2EE-29FF-86C8-6B6C9260B4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15</xdr:row>
          <xdr:rowOff>81280</xdr:rowOff>
        </xdr:from>
        <xdr:to>
          <xdr:col>1</xdr:col>
          <xdr:colOff>2321560</xdr:colOff>
          <xdr:row>15</xdr:row>
          <xdr:rowOff>904240</xdr:rowOff>
        </xdr:to>
        <xdr:sp macro="" textlink="">
          <xdr:nvSpPr>
            <xdr:cNvPr id="1034" name="List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B8121970-E7EB-9392-135C-EDE0049C32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</xdr:row>
          <xdr:rowOff>25400</xdr:rowOff>
        </xdr:from>
        <xdr:to>
          <xdr:col>1</xdr:col>
          <xdr:colOff>2321560</xdr:colOff>
          <xdr:row>3</xdr:row>
          <xdr:rowOff>881380</xdr:rowOff>
        </xdr:to>
        <xdr:sp macro="" textlink="">
          <xdr:nvSpPr>
            <xdr:cNvPr id="3073" name="List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5DAD3079-9BAD-B945-A367-B9CDA6EFA2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48260</xdr:colOff>
          <xdr:row>4</xdr:row>
          <xdr:rowOff>66040</xdr:rowOff>
        </xdr:from>
        <xdr:to>
          <xdr:col>1</xdr:col>
          <xdr:colOff>2331720</xdr:colOff>
          <xdr:row>4</xdr:row>
          <xdr:rowOff>914400</xdr:rowOff>
        </xdr:to>
        <xdr:sp macro="" textlink="">
          <xdr:nvSpPr>
            <xdr:cNvPr id="3074" name="List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93531DA2-C105-014A-99ED-47BE3ED749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5</xdr:row>
          <xdr:rowOff>55880</xdr:rowOff>
        </xdr:from>
        <xdr:to>
          <xdr:col>1</xdr:col>
          <xdr:colOff>2352040</xdr:colOff>
          <xdr:row>5</xdr:row>
          <xdr:rowOff>904240</xdr:rowOff>
        </xdr:to>
        <xdr:sp macro="" textlink="">
          <xdr:nvSpPr>
            <xdr:cNvPr id="3075" name="List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EBB13307-8605-714C-87B3-D7C97192F1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6</xdr:row>
          <xdr:rowOff>66040</xdr:rowOff>
        </xdr:from>
        <xdr:to>
          <xdr:col>1</xdr:col>
          <xdr:colOff>2352040</xdr:colOff>
          <xdr:row>6</xdr:row>
          <xdr:rowOff>914400</xdr:rowOff>
        </xdr:to>
        <xdr:sp macro="" textlink="">
          <xdr:nvSpPr>
            <xdr:cNvPr id="3076" name="List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AF837BB0-5837-8F4A-8AA6-4C5B2C367D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48260</xdr:colOff>
          <xdr:row>7</xdr:row>
          <xdr:rowOff>76200</xdr:rowOff>
        </xdr:from>
        <xdr:to>
          <xdr:col>1</xdr:col>
          <xdr:colOff>2331720</xdr:colOff>
          <xdr:row>7</xdr:row>
          <xdr:rowOff>924560</xdr:rowOff>
        </xdr:to>
        <xdr:sp macro="" textlink="">
          <xdr:nvSpPr>
            <xdr:cNvPr id="3077" name="List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EE682FA6-0C66-E347-BD3D-A2B35495CE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58420</xdr:colOff>
          <xdr:row>11</xdr:row>
          <xdr:rowOff>45720</xdr:rowOff>
        </xdr:from>
        <xdr:to>
          <xdr:col>1</xdr:col>
          <xdr:colOff>2341880</xdr:colOff>
          <xdr:row>11</xdr:row>
          <xdr:rowOff>894080</xdr:rowOff>
        </xdr:to>
        <xdr:sp macro="" textlink="">
          <xdr:nvSpPr>
            <xdr:cNvPr id="3078" name="List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15352E77-FD24-2F41-A99B-23FAD154C9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73660</xdr:colOff>
          <xdr:row>12</xdr:row>
          <xdr:rowOff>71120</xdr:rowOff>
        </xdr:from>
        <xdr:to>
          <xdr:col>1</xdr:col>
          <xdr:colOff>2344420</xdr:colOff>
          <xdr:row>12</xdr:row>
          <xdr:rowOff>906780</xdr:rowOff>
        </xdr:to>
        <xdr:sp macro="" textlink="">
          <xdr:nvSpPr>
            <xdr:cNvPr id="3079" name="List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76E6C974-A1BF-AA44-B6BE-B5009158DE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66040</xdr:colOff>
          <xdr:row>13</xdr:row>
          <xdr:rowOff>76200</xdr:rowOff>
        </xdr:from>
        <xdr:to>
          <xdr:col>1</xdr:col>
          <xdr:colOff>2336800</xdr:colOff>
          <xdr:row>13</xdr:row>
          <xdr:rowOff>899160</xdr:rowOff>
        </xdr:to>
        <xdr:sp macro="" textlink="">
          <xdr:nvSpPr>
            <xdr:cNvPr id="3080" name="List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1320A7BF-9619-5441-9FB2-8E03506AC5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</xdr:colOff>
          <xdr:row>14</xdr:row>
          <xdr:rowOff>55880</xdr:rowOff>
        </xdr:from>
        <xdr:to>
          <xdr:col>1</xdr:col>
          <xdr:colOff>2324100</xdr:colOff>
          <xdr:row>14</xdr:row>
          <xdr:rowOff>878840</xdr:rowOff>
        </xdr:to>
        <xdr:sp macro="" textlink="">
          <xdr:nvSpPr>
            <xdr:cNvPr id="3081" name="List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C8B66282-4297-6B48-A565-7617321398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15</xdr:row>
          <xdr:rowOff>81280</xdr:rowOff>
        </xdr:from>
        <xdr:to>
          <xdr:col>1</xdr:col>
          <xdr:colOff>2321560</xdr:colOff>
          <xdr:row>15</xdr:row>
          <xdr:rowOff>904240</xdr:rowOff>
        </xdr:to>
        <xdr:sp macro="" textlink="">
          <xdr:nvSpPr>
            <xdr:cNvPr id="3082" name="List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C8269FA7-829C-6846-9396-66422CE00D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</xdr:row>
          <xdr:rowOff>25400</xdr:rowOff>
        </xdr:from>
        <xdr:to>
          <xdr:col>1</xdr:col>
          <xdr:colOff>2321560</xdr:colOff>
          <xdr:row>3</xdr:row>
          <xdr:rowOff>881380</xdr:rowOff>
        </xdr:to>
        <xdr:sp macro="" textlink="">
          <xdr:nvSpPr>
            <xdr:cNvPr id="4097" name="List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C39D48FC-34C3-E543-8288-99EB0DDE3D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48260</xdr:colOff>
          <xdr:row>4</xdr:row>
          <xdr:rowOff>66040</xdr:rowOff>
        </xdr:from>
        <xdr:to>
          <xdr:col>1</xdr:col>
          <xdr:colOff>2331720</xdr:colOff>
          <xdr:row>4</xdr:row>
          <xdr:rowOff>914400</xdr:rowOff>
        </xdr:to>
        <xdr:sp macro="" textlink="">
          <xdr:nvSpPr>
            <xdr:cNvPr id="4098" name="List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6E64790E-E4E8-EF45-9AF5-89F671FA4D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5</xdr:row>
          <xdr:rowOff>55880</xdr:rowOff>
        </xdr:from>
        <xdr:to>
          <xdr:col>1</xdr:col>
          <xdr:colOff>2352040</xdr:colOff>
          <xdr:row>5</xdr:row>
          <xdr:rowOff>904240</xdr:rowOff>
        </xdr:to>
        <xdr:sp macro="" textlink="">
          <xdr:nvSpPr>
            <xdr:cNvPr id="4099" name="List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91C5F489-89C0-9C41-A3DD-DB7488819F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6</xdr:row>
          <xdr:rowOff>66040</xdr:rowOff>
        </xdr:from>
        <xdr:to>
          <xdr:col>1</xdr:col>
          <xdr:colOff>2352040</xdr:colOff>
          <xdr:row>6</xdr:row>
          <xdr:rowOff>914400</xdr:rowOff>
        </xdr:to>
        <xdr:sp macro="" textlink="">
          <xdr:nvSpPr>
            <xdr:cNvPr id="4100" name="List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FD6CEFA1-B1BF-4042-8F5A-18C0DDEB16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48260</xdr:colOff>
          <xdr:row>7</xdr:row>
          <xdr:rowOff>76200</xdr:rowOff>
        </xdr:from>
        <xdr:to>
          <xdr:col>1</xdr:col>
          <xdr:colOff>2331720</xdr:colOff>
          <xdr:row>7</xdr:row>
          <xdr:rowOff>924560</xdr:rowOff>
        </xdr:to>
        <xdr:sp macro="" textlink="">
          <xdr:nvSpPr>
            <xdr:cNvPr id="4101" name="List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76CE6B03-B7DF-0947-8EEE-BFCAEF0FAE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58420</xdr:colOff>
          <xdr:row>11</xdr:row>
          <xdr:rowOff>45720</xdr:rowOff>
        </xdr:from>
        <xdr:to>
          <xdr:col>1</xdr:col>
          <xdr:colOff>2341880</xdr:colOff>
          <xdr:row>11</xdr:row>
          <xdr:rowOff>894080</xdr:rowOff>
        </xdr:to>
        <xdr:sp macro="" textlink="">
          <xdr:nvSpPr>
            <xdr:cNvPr id="4102" name="List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5D685219-65E7-4D4C-B74F-79515D7C61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73660</xdr:colOff>
          <xdr:row>12</xdr:row>
          <xdr:rowOff>71120</xdr:rowOff>
        </xdr:from>
        <xdr:to>
          <xdr:col>1</xdr:col>
          <xdr:colOff>2344420</xdr:colOff>
          <xdr:row>12</xdr:row>
          <xdr:rowOff>906780</xdr:rowOff>
        </xdr:to>
        <xdr:sp macro="" textlink="">
          <xdr:nvSpPr>
            <xdr:cNvPr id="4103" name="List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5BD3B8D3-63F8-5242-82F9-611E8D8E55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66040</xdr:colOff>
          <xdr:row>13</xdr:row>
          <xdr:rowOff>76200</xdr:rowOff>
        </xdr:from>
        <xdr:to>
          <xdr:col>1</xdr:col>
          <xdr:colOff>2336800</xdr:colOff>
          <xdr:row>13</xdr:row>
          <xdr:rowOff>899160</xdr:rowOff>
        </xdr:to>
        <xdr:sp macro="" textlink="">
          <xdr:nvSpPr>
            <xdr:cNvPr id="4104" name="List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3D1FE2B4-2CB6-4C4A-AD6D-F95F19E2E4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</xdr:colOff>
          <xdr:row>14</xdr:row>
          <xdr:rowOff>55880</xdr:rowOff>
        </xdr:from>
        <xdr:to>
          <xdr:col>1</xdr:col>
          <xdr:colOff>2324100</xdr:colOff>
          <xdr:row>14</xdr:row>
          <xdr:rowOff>878840</xdr:rowOff>
        </xdr:to>
        <xdr:sp macro="" textlink="">
          <xdr:nvSpPr>
            <xdr:cNvPr id="4105" name="List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1F075E4D-0253-F740-B061-FECE677182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15</xdr:row>
          <xdr:rowOff>81280</xdr:rowOff>
        </xdr:from>
        <xdr:to>
          <xdr:col>1</xdr:col>
          <xdr:colOff>2321560</xdr:colOff>
          <xdr:row>15</xdr:row>
          <xdr:rowOff>904240</xdr:rowOff>
        </xdr:to>
        <xdr:sp macro="" textlink="">
          <xdr:nvSpPr>
            <xdr:cNvPr id="4106" name="List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419C4A12-A1FE-1A48-977A-692DD7C819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</xdr:row>
          <xdr:rowOff>25400</xdr:rowOff>
        </xdr:from>
        <xdr:to>
          <xdr:col>1</xdr:col>
          <xdr:colOff>2321560</xdr:colOff>
          <xdr:row>3</xdr:row>
          <xdr:rowOff>881380</xdr:rowOff>
        </xdr:to>
        <xdr:sp macro="" textlink="">
          <xdr:nvSpPr>
            <xdr:cNvPr id="5121" name="List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FF3B68A3-E20B-8F4D-AF3D-C2F3A1FECC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48260</xdr:colOff>
          <xdr:row>4</xdr:row>
          <xdr:rowOff>66040</xdr:rowOff>
        </xdr:from>
        <xdr:to>
          <xdr:col>1</xdr:col>
          <xdr:colOff>2331720</xdr:colOff>
          <xdr:row>4</xdr:row>
          <xdr:rowOff>914400</xdr:rowOff>
        </xdr:to>
        <xdr:sp macro="" textlink="">
          <xdr:nvSpPr>
            <xdr:cNvPr id="5122" name="List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53BD8EB8-D623-614E-9C7E-34B6C655BF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5</xdr:row>
          <xdr:rowOff>55880</xdr:rowOff>
        </xdr:from>
        <xdr:to>
          <xdr:col>1</xdr:col>
          <xdr:colOff>2352040</xdr:colOff>
          <xdr:row>5</xdr:row>
          <xdr:rowOff>904240</xdr:rowOff>
        </xdr:to>
        <xdr:sp macro="" textlink="">
          <xdr:nvSpPr>
            <xdr:cNvPr id="5123" name="List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2B0A4781-765A-F647-A6CC-37FFEE0794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6</xdr:row>
          <xdr:rowOff>66040</xdr:rowOff>
        </xdr:from>
        <xdr:to>
          <xdr:col>1</xdr:col>
          <xdr:colOff>2352040</xdr:colOff>
          <xdr:row>6</xdr:row>
          <xdr:rowOff>914400</xdr:rowOff>
        </xdr:to>
        <xdr:sp macro="" textlink="">
          <xdr:nvSpPr>
            <xdr:cNvPr id="5124" name="List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1F2B20F7-899B-FA4F-8256-BDE6754D68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48260</xdr:colOff>
          <xdr:row>7</xdr:row>
          <xdr:rowOff>76200</xdr:rowOff>
        </xdr:from>
        <xdr:to>
          <xdr:col>1</xdr:col>
          <xdr:colOff>2331720</xdr:colOff>
          <xdr:row>7</xdr:row>
          <xdr:rowOff>924560</xdr:rowOff>
        </xdr:to>
        <xdr:sp macro="" textlink="">
          <xdr:nvSpPr>
            <xdr:cNvPr id="5125" name="List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61F0119E-393F-C746-9074-C30AE50883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58420</xdr:colOff>
          <xdr:row>11</xdr:row>
          <xdr:rowOff>45720</xdr:rowOff>
        </xdr:from>
        <xdr:to>
          <xdr:col>1</xdr:col>
          <xdr:colOff>2341880</xdr:colOff>
          <xdr:row>11</xdr:row>
          <xdr:rowOff>894080</xdr:rowOff>
        </xdr:to>
        <xdr:sp macro="" textlink="">
          <xdr:nvSpPr>
            <xdr:cNvPr id="5126" name="List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69DB4465-601C-D04C-A996-243ED02999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73660</xdr:colOff>
          <xdr:row>12</xdr:row>
          <xdr:rowOff>71120</xdr:rowOff>
        </xdr:from>
        <xdr:to>
          <xdr:col>1</xdr:col>
          <xdr:colOff>2344420</xdr:colOff>
          <xdr:row>12</xdr:row>
          <xdr:rowOff>906780</xdr:rowOff>
        </xdr:to>
        <xdr:sp macro="" textlink="">
          <xdr:nvSpPr>
            <xdr:cNvPr id="5127" name="List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F13F8280-0F5D-B14C-8153-AB34CE1EF7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66040</xdr:colOff>
          <xdr:row>13</xdr:row>
          <xdr:rowOff>76200</xdr:rowOff>
        </xdr:from>
        <xdr:to>
          <xdr:col>1</xdr:col>
          <xdr:colOff>2336800</xdr:colOff>
          <xdr:row>13</xdr:row>
          <xdr:rowOff>899160</xdr:rowOff>
        </xdr:to>
        <xdr:sp macro="" textlink="">
          <xdr:nvSpPr>
            <xdr:cNvPr id="5128" name="List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4355067B-0341-DE44-8B3D-A17B999EC8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</xdr:colOff>
          <xdr:row>14</xdr:row>
          <xdr:rowOff>55880</xdr:rowOff>
        </xdr:from>
        <xdr:to>
          <xdr:col>1</xdr:col>
          <xdr:colOff>2324100</xdr:colOff>
          <xdr:row>14</xdr:row>
          <xdr:rowOff>878840</xdr:rowOff>
        </xdr:to>
        <xdr:sp macro="" textlink="">
          <xdr:nvSpPr>
            <xdr:cNvPr id="5129" name="List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77A1007F-22AB-B247-8A4D-4702ACFCF7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15</xdr:row>
          <xdr:rowOff>81280</xdr:rowOff>
        </xdr:from>
        <xdr:to>
          <xdr:col>1</xdr:col>
          <xdr:colOff>2321560</xdr:colOff>
          <xdr:row>15</xdr:row>
          <xdr:rowOff>904240</xdr:rowOff>
        </xdr:to>
        <xdr:sp macro="" textlink="">
          <xdr:nvSpPr>
            <xdr:cNvPr id="5130" name="List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656A7EA9-ED21-B44C-A63F-5199B8292B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</xdr:row>
          <xdr:rowOff>25400</xdr:rowOff>
        </xdr:from>
        <xdr:to>
          <xdr:col>1</xdr:col>
          <xdr:colOff>2321560</xdr:colOff>
          <xdr:row>3</xdr:row>
          <xdr:rowOff>881380</xdr:rowOff>
        </xdr:to>
        <xdr:sp macro="" textlink="">
          <xdr:nvSpPr>
            <xdr:cNvPr id="6145" name="List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6D50FE23-9781-C648-9F3B-19602855C6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48260</xdr:colOff>
          <xdr:row>4</xdr:row>
          <xdr:rowOff>66040</xdr:rowOff>
        </xdr:from>
        <xdr:to>
          <xdr:col>1</xdr:col>
          <xdr:colOff>2331720</xdr:colOff>
          <xdr:row>4</xdr:row>
          <xdr:rowOff>914400</xdr:rowOff>
        </xdr:to>
        <xdr:sp macro="" textlink="">
          <xdr:nvSpPr>
            <xdr:cNvPr id="6146" name="List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6F6F6C77-B0CB-044B-82F3-C7EF395E4E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5</xdr:row>
          <xdr:rowOff>55880</xdr:rowOff>
        </xdr:from>
        <xdr:to>
          <xdr:col>1</xdr:col>
          <xdr:colOff>2352040</xdr:colOff>
          <xdr:row>5</xdr:row>
          <xdr:rowOff>904240</xdr:rowOff>
        </xdr:to>
        <xdr:sp macro="" textlink="">
          <xdr:nvSpPr>
            <xdr:cNvPr id="6147" name="List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CC442FD7-F8C0-8941-A391-950529B2AF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6</xdr:row>
          <xdr:rowOff>66040</xdr:rowOff>
        </xdr:from>
        <xdr:to>
          <xdr:col>1</xdr:col>
          <xdr:colOff>2352040</xdr:colOff>
          <xdr:row>6</xdr:row>
          <xdr:rowOff>914400</xdr:rowOff>
        </xdr:to>
        <xdr:sp macro="" textlink="">
          <xdr:nvSpPr>
            <xdr:cNvPr id="6148" name="List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3CD1205D-89FA-0440-9B67-A0F2E601B1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48260</xdr:colOff>
          <xdr:row>7</xdr:row>
          <xdr:rowOff>76200</xdr:rowOff>
        </xdr:from>
        <xdr:to>
          <xdr:col>1</xdr:col>
          <xdr:colOff>2331720</xdr:colOff>
          <xdr:row>7</xdr:row>
          <xdr:rowOff>924560</xdr:rowOff>
        </xdr:to>
        <xdr:sp macro="" textlink="">
          <xdr:nvSpPr>
            <xdr:cNvPr id="6149" name="List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6F81166F-EA50-AE4D-AFAE-800ED0FCBE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58420</xdr:colOff>
          <xdr:row>11</xdr:row>
          <xdr:rowOff>45720</xdr:rowOff>
        </xdr:from>
        <xdr:to>
          <xdr:col>1</xdr:col>
          <xdr:colOff>2341880</xdr:colOff>
          <xdr:row>11</xdr:row>
          <xdr:rowOff>894080</xdr:rowOff>
        </xdr:to>
        <xdr:sp macro="" textlink="">
          <xdr:nvSpPr>
            <xdr:cNvPr id="6150" name="List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8EBCD141-1605-C848-9D54-9C56B50DA3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73660</xdr:colOff>
          <xdr:row>12</xdr:row>
          <xdr:rowOff>71120</xdr:rowOff>
        </xdr:from>
        <xdr:to>
          <xdr:col>1</xdr:col>
          <xdr:colOff>2344420</xdr:colOff>
          <xdr:row>12</xdr:row>
          <xdr:rowOff>906780</xdr:rowOff>
        </xdr:to>
        <xdr:sp macro="" textlink="">
          <xdr:nvSpPr>
            <xdr:cNvPr id="6151" name="List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F1081277-B94F-5348-8BEE-4144860DAC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66040</xdr:colOff>
          <xdr:row>13</xdr:row>
          <xdr:rowOff>76200</xdr:rowOff>
        </xdr:from>
        <xdr:to>
          <xdr:col>1</xdr:col>
          <xdr:colOff>2336800</xdr:colOff>
          <xdr:row>13</xdr:row>
          <xdr:rowOff>899160</xdr:rowOff>
        </xdr:to>
        <xdr:sp macro="" textlink="">
          <xdr:nvSpPr>
            <xdr:cNvPr id="6152" name="List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38EA9AF-1F1A-6C42-BA4B-F6B5442F4A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</xdr:colOff>
          <xdr:row>14</xdr:row>
          <xdr:rowOff>55880</xdr:rowOff>
        </xdr:from>
        <xdr:to>
          <xdr:col>1</xdr:col>
          <xdr:colOff>2324100</xdr:colOff>
          <xdr:row>14</xdr:row>
          <xdr:rowOff>878840</xdr:rowOff>
        </xdr:to>
        <xdr:sp macro="" textlink="">
          <xdr:nvSpPr>
            <xdr:cNvPr id="6153" name="List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A69AE177-67F8-D047-9460-CD23389398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15</xdr:row>
          <xdr:rowOff>81280</xdr:rowOff>
        </xdr:from>
        <xdr:to>
          <xdr:col>1</xdr:col>
          <xdr:colOff>2321560</xdr:colOff>
          <xdr:row>15</xdr:row>
          <xdr:rowOff>904240</xdr:rowOff>
        </xdr:to>
        <xdr:sp macro="" textlink="">
          <xdr:nvSpPr>
            <xdr:cNvPr id="6154" name="List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9542537E-1BDF-3D4A-A914-899FA5A8E0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</xdr:row>
          <xdr:rowOff>25400</xdr:rowOff>
        </xdr:from>
        <xdr:to>
          <xdr:col>1</xdr:col>
          <xdr:colOff>2321560</xdr:colOff>
          <xdr:row>3</xdr:row>
          <xdr:rowOff>881380</xdr:rowOff>
        </xdr:to>
        <xdr:sp macro="" textlink="">
          <xdr:nvSpPr>
            <xdr:cNvPr id="7169" name="List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39D43BE8-EDE2-EB49-84F6-2A107AE8D8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48260</xdr:colOff>
          <xdr:row>4</xdr:row>
          <xdr:rowOff>66040</xdr:rowOff>
        </xdr:from>
        <xdr:to>
          <xdr:col>1</xdr:col>
          <xdr:colOff>2331720</xdr:colOff>
          <xdr:row>4</xdr:row>
          <xdr:rowOff>914400</xdr:rowOff>
        </xdr:to>
        <xdr:sp macro="" textlink="">
          <xdr:nvSpPr>
            <xdr:cNvPr id="7170" name="List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B8588479-CC6E-7649-ADEF-429D7683FC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5</xdr:row>
          <xdr:rowOff>55880</xdr:rowOff>
        </xdr:from>
        <xdr:to>
          <xdr:col>1</xdr:col>
          <xdr:colOff>2352040</xdr:colOff>
          <xdr:row>5</xdr:row>
          <xdr:rowOff>904240</xdr:rowOff>
        </xdr:to>
        <xdr:sp macro="" textlink="">
          <xdr:nvSpPr>
            <xdr:cNvPr id="7171" name="List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D1327175-81E8-2041-997D-FC4A6C40D5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6</xdr:row>
          <xdr:rowOff>66040</xdr:rowOff>
        </xdr:from>
        <xdr:to>
          <xdr:col>1</xdr:col>
          <xdr:colOff>2352040</xdr:colOff>
          <xdr:row>6</xdr:row>
          <xdr:rowOff>914400</xdr:rowOff>
        </xdr:to>
        <xdr:sp macro="" textlink="">
          <xdr:nvSpPr>
            <xdr:cNvPr id="7172" name="List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EE6C7C82-7601-9B44-A37E-7E43389BF6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48260</xdr:colOff>
          <xdr:row>7</xdr:row>
          <xdr:rowOff>76200</xdr:rowOff>
        </xdr:from>
        <xdr:to>
          <xdr:col>1</xdr:col>
          <xdr:colOff>2331720</xdr:colOff>
          <xdr:row>7</xdr:row>
          <xdr:rowOff>924560</xdr:rowOff>
        </xdr:to>
        <xdr:sp macro="" textlink="">
          <xdr:nvSpPr>
            <xdr:cNvPr id="7173" name="List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9E11DFA3-E90C-7E4B-90F5-B3AA1D4BA8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58420</xdr:colOff>
          <xdr:row>11</xdr:row>
          <xdr:rowOff>45720</xdr:rowOff>
        </xdr:from>
        <xdr:to>
          <xdr:col>1</xdr:col>
          <xdr:colOff>2341880</xdr:colOff>
          <xdr:row>11</xdr:row>
          <xdr:rowOff>894080</xdr:rowOff>
        </xdr:to>
        <xdr:sp macro="" textlink="">
          <xdr:nvSpPr>
            <xdr:cNvPr id="7174" name="List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9C88AD53-270A-0644-8B07-06BE4797B4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73660</xdr:colOff>
          <xdr:row>12</xdr:row>
          <xdr:rowOff>71120</xdr:rowOff>
        </xdr:from>
        <xdr:to>
          <xdr:col>1</xdr:col>
          <xdr:colOff>2344420</xdr:colOff>
          <xdr:row>12</xdr:row>
          <xdr:rowOff>906780</xdr:rowOff>
        </xdr:to>
        <xdr:sp macro="" textlink="">
          <xdr:nvSpPr>
            <xdr:cNvPr id="7175" name="List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AEA74573-3EAF-B740-97A1-BC0BEF45DA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66040</xdr:colOff>
          <xdr:row>13</xdr:row>
          <xdr:rowOff>76200</xdr:rowOff>
        </xdr:from>
        <xdr:to>
          <xdr:col>1</xdr:col>
          <xdr:colOff>2336800</xdr:colOff>
          <xdr:row>13</xdr:row>
          <xdr:rowOff>899160</xdr:rowOff>
        </xdr:to>
        <xdr:sp macro="" textlink="">
          <xdr:nvSpPr>
            <xdr:cNvPr id="7176" name="List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4AF66E96-F5EF-C04D-A214-E16EC10952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</xdr:colOff>
          <xdr:row>14</xdr:row>
          <xdr:rowOff>55880</xdr:rowOff>
        </xdr:from>
        <xdr:to>
          <xdr:col>1</xdr:col>
          <xdr:colOff>2324100</xdr:colOff>
          <xdr:row>14</xdr:row>
          <xdr:rowOff>878840</xdr:rowOff>
        </xdr:to>
        <xdr:sp macro="" textlink="">
          <xdr:nvSpPr>
            <xdr:cNvPr id="7177" name="List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E911B152-EF09-BD47-ABB5-6F4B6AA4ED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15</xdr:row>
          <xdr:rowOff>81280</xdr:rowOff>
        </xdr:from>
        <xdr:to>
          <xdr:col>1</xdr:col>
          <xdr:colOff>2321560</xdr:colOff>
          <xdr:row>15</xdr:row>
          <xdr:rowOff>904240</xdr:rowOff>
        </xdr:to>
        <xdr:sp macro="" textlink="">
          <xdr:nvSpPr>
            <xdr:cNvPr id="7178" name="List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785C7D1A-8A10-2843-B1DC-26A03B033F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</xdr:row>
          <xdr:rowOff>25400</xdr:rowOff>
        </xdr:from>
        <xdr:to>
          <xdr:col>1</xdr:col>
          <xdr:colOff>2321560</xdr:colOff>
          <xdr:row>3</xdr:row>
          <xdr:rowOff>881380</xdr:rowOff>
        </xdr:to>
        <xdr:sp macro="" textlink="">
          <xdr:nvSpPr>
            <xdr:cNvPr id="8193" name="List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D76CE2D4-6D3D-564D-B82B-A042665439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48260</xdr:colOff>
          <xdr:row>4</xdr:row>
          <xdr:rowOff>66040</xdr:rowOff>
        </xdr:from>
        <xdr:to>
          <xdr:col>1</xdr:col>
          <xdr:colOff>2331720</xdr:colOff>
          <xdr:row>4</xdr:row>
          <xdr:rowOff>914400</xdr:rowOff>
        </xdr:to>
        <xdr:sp macro="" textlink="">
          <xdr:nvSpPr>
            <xdr:cNvPr id="8194" name="List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EECC8CAF-4218-724F-9F44-2A80E26B01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5</xdr:row>
          <xdr:rowOff>55880</xdr:rowOff>
        </xdr:from>
        <xdr:to>
          <xdr:col>1</xdr:col>
          <xdr:colOff>2352040</xdr:colOff>
          <xdr:row>5</xdr:row>
          <xdr:rowOff>904240</xdr:rowOff>
        </xdr:to>
        <xdr:sp macro="" textlink="">
          <xdr:nvSpPr>
            <xdr:cNvPr id="8195" name="List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337EF511-EB9E-6E46-9389-1F861DF59A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6</xdr:row>
          <xdr:rowOff>66040</xdr:rowOff>
        </xdr:from>
        <xdr:to>
          <xdr:col>1</xdr:col>
          <xdr:colOff>2352040</xdr:colOff>
          <xdr:row>6</xdr:row>
          <xdr:rowOff>914400</xdr:rowOff>
        </xdr:to>
        <xdr:sp macro="" textlink="">
          <xdr:nvSpPr>
            <xdr:cNvPr id="8196" name="List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9484A9E5-40F2-404C-9A02-3B0614FC8C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48260</xdr:colOff>
          <xdr:row>7</xdr:row>
          <xdr:rowOff>76200</xdr:rowOff>
        </xdr:from>
        <xdr:to>
          <xdr:col>1</xdr:col>
          <xdr:colOff>2331720</xdr:colOff>
          <xdr:row>7</xdr:row>
          <xdr:rowOff>924560</xdr:rowOff>
        </xdr:to>
        <xdr:sp macro="" textlink="">
          <xdr:nvSpPr>
            <xdr:cNvPr id="8197" name="List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622A6598-BBB4-5541-9932-C64BE14243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58420</xdr:colOff>
          <xdr:row>11</xdr:row>
          <xdr:rowOff>45720</xdr:rowOff>
        </xdr:from>
        <xdr:to>
          <xdr:col>1</xdr:col>
          <xdr:colOff>2341880</xdr:colOff>
          <xdr:row>11</xdr:row>
          <xdr:rowOff>894080</xdr:rowOff>
        </xdr:to>
        <xdr:sp macro="" textlink="">
          <xdr:nvSpPr>
            <xdr:cNvPr id="8198" name="List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B53A9127-59A5-8944-B095-5312102970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73660</xdr:colOff>
          <xdr:row>12</xdr:row>
          <xdr:rowOff>71120</xdr:rowOff>
        </xdr:from>
        <xdr:to>
          <xdr:col>1</xdr:col>
          <xdr:colOff>2344420</xdr:colOff>
          <xdr:row>12</xdr:row>
          <xdr:rowOff>906780</xdr:rowOff>
        </xdr:to>
        <xdr:sp macro="" textlink="">
          <xdr:nvSpPr>
            <xdr:cNvPr id="8199" name="List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EFBF1494-9E66-B84D-A750-A5C47C4903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66040</xdr:colOff>
          <xdr:row>13</xdr:row>
          <xdr:rowOff>76200</xdr:rowOff>
        </xdr:from>
        <xdr:to>
          <xdr:col>1</xdr:col>
          <xdr:colOff>2336800</xdr:colOff>
          <xdr:row>13</xdr:row>
          <xdr:rowOff>899160</xdr:rowOff>
        </xdr:to>
        <xdr:sp macro="" textlink="">
          <xdr:nvSpPr>
            <xdr:cNvPr id="8200" name="List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45A5CEAA-BDFC-8B4F-90C1-47B1D18082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</xdr:colOff>
          <xdr:row>14</xdr:row>
          <xdr:rowOff>55880</xdr:rowOff>
        </xdr:from>
        <xdr:to>
          <xdr:col>1</xdr:col>
          <xdr:colOff>2324100</xdr:colOff>
          <xdr:row>14</xdr:row>
          <xdr:rowOff>878840</xdr:rowOff>
        </xdr:to>
        <xdr:sp macro="" textlink="">
          <xdr:nvSpPr>
            <xdr:cNvPr id="8201" name="List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E0606514-D000-D24E-9E72-F9431026CE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15</xdr:row>
          <xdr:rowOff>81280</xdr:rowOff>
        </xdr:from>
        <xdr:to>
          <xdr:col>1</xdr:col>
          <xdr:colOff>2321560</xdr:colOff>
          <xdr:row>15</xdr:row>
          <xdr:rowOff>904240</xdr:rowOff>
        </xdr:to>
        <xdr:sp macro="" textlink="">
          <xdr:nvSpPr>
            <xdr:cNvPr id="8202" name="List Box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F6D74EA3-7EF9-9F4B-B3C8-AEB19265E2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</xdr:row>
          <xdr:rowOff>25400</xdr:rowOff>
        </xdr:from>
        <xdr:to>
          <xdr:col>1</xdr:col>
          <xdr:colOff>2321560</xdr:colOff>
          <xdr:row>3</xdr:row>
          <xdr:rowOff>881380</xdr:rowOff>
        </xdr:to>
        <xdr:sp macro="" textlink="">
          <xdr:nvSpPr>
            <xdr:cNvPr id="9217" name="List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137B0585-FCD4-9E43-BBD2-0892726875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48260</xdr:colOff>
          <xdr:row>4</xdr:row>
          <xdr:rowOff>66040</xdr:rowOff>
        </xdr:from>
        <xdr:to>
          <xdr:col>1</xdr:col>
          <xdr:colOff>2331720</xdr:colOff>
          <xdr:row>4</xdr:row>
          <xdr:rowOff>914400</xdr:rowOff>
        </xdr:to>
        <xdr:sp macro="" textlink="">
          <xdr:nvSpPr>
            <xdr:cNvPr id="9218" name="List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6EDD8E97-A3C2-964D-9C9D-A25F68DACD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5</xdr:row>
          <xdr:rowOff>55880</xdr:rowOff>
        </xdr:from>
        <xdr:to>
          <xdr:col>1</xdr:col>
          <xdr:colOff>2352040</xdr:colOff>
          <xdr:row>5</xdr:row>
          <xdr:rowOff>904240</xdr:rowOff>
        </xdr:to>
        <xdr:sp macro="" textlink="">
          <xdr:nvSpPr>
            <xdr:cNvPr id="9219" name="List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80BAD2D6-AEA6-EA43-8582-D8475123AB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6</xdr:row>
          <xdr:rowOff>66040</xdr:rowOff>
        </xdr:from>
        <xdr:to>
          <xdr:col>1</xdr:col>
          <xdr:colOff>2352040</xdr:colOff>
          <xdr:row>6</xdr:row>
          <xdr:rowOff>914400</xdr:rowOff>
        </xdr:to>
        <xdr:sp macro="" textlink="">
          <xdr:nvSpPr>
            <xdr:cNvPr id="9220" name="List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6BE1CE9E-9EA5-F649-B22F-1371722078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48260</xdr:colOff>
          <xdr:row>7</xdr:row>
          <xdr:rowOff>76200</xdr:rowOff>
        </xdr:from>
        <xdr:to>
          <xdr:col>1</xdr:col>
          <xdr:colOff>2331720</xdr:colOff>
          <xdr:row>7</xdr:row>
          <xdr:rowOff>924560</xdr:rowOff>
        </xdr:to>
        <xdr:sp macro="" textlink="">
          <xdr:nvSpPr>
            <xdr:cNvPr id="9221" name="List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D1AE5714-95A6-BA4B-8ACF-917B21C5C3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58420</xdr:colOff>
          <xdr:row>11</xdr:row>
          <xdr:rowOff>45720</xdr:rowOff>
        </xdr:from>
        <xdr:to>
          <xdr:col>1</xdr:col>
          <xdr:colOff>2341880</xdr:colOff>
          <xdr:row>11</xdr:row>
          <xdr:rowOff>894080</xdr:rowOff>
        </xdr:to>
        <xdr:sp macro="" textlink="">
          <xdr:nvSpPr>
            <xdr:cNvPr id="9222" name="List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2186CFA8-E7B0-A04A-8C5A-D8A317DCCE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73660</xdr:colOff>
          <xdr:row>12</xdr:row>
          <xdr:rowOff>71120</xdr:rowOff>
        </xdr:from>
        <xdr:to>
          <xdr:col>1</xdr:col>
          <xdr:colOff>2344420</xdr:colOff>
          <xdr:row>12</xdr:row>
          <xdr:rowOff>906780</xdr:rowOff>
        </xdr:to>
        <xdr:sp macro="" textlink="">
          <xdr:nvSpPr>
            <xdr:cNvPr id="9223" name="List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510FB09F-D7D2-4741-8E67-C14B661325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66040</xdr:colOff>
          <xdr:row>13</xdr:row>
          <xdr:rowOff>76200</xdr:rowOff>
        </xdr:from>
        <xdr:to>
          <xdr:col>1</xdr:col>
          <xdr:colOff>2336800</xdr:colOff>
          <xdr:row>13</xdr:row>
          <xdr:rowOff>899160</xdr:rowOff>
        </xdr:to>
        <xdr:sp macro="" textlink="">
          <xdr:nvSpPr>
            <xdr:cNvPr id="9224" name="List Box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4A1C32D7-C979-B243-9321-0957A71CDC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</xdr:colOff>
          <xdr:row>14</xdr:row>
          <xdr:rowOff>55880</xdr:rowOff>
        </xdr:from>
        <xdr:to>
          <xdr:col>1</xdr:col>
          <xdr:colOff>2324100</xdr:colOff>
          <xdr:row>14</xdr:row>
          <xdr:rowOff>878840</xdr:rowOff>
        </xdr:to>
        <xdr:sp macro="" textlink="">
          <xdr:nvSpPr>
            <xdr:cNvPr id="9225" name="List Box 9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8244E458-D79A-8E48-9252-778CD32B81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15</xdr:row>
          <xdr:rowOff>81280</xdr:rowOff>
        </xdr:from>
        <xdr:to>
          <xdr:col>1</xdr:col>
          <xdr:colOff>2321560</xdr:colOff>
          <xdr:row>15</xdr:row>
          <xdr:rowOff>904240</xdr:rowOff>
        </xdr:to>
        <xdr:sp macro="" textlink="">
          <xdr:nvSpPr>
            <xdr:cNvPr id="9226" name="List Box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4B93E1D3-2026-AE4A-BB0E-A5DA3E92C0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</xdr:row>
          <xdr:rowOff>25400</xdr:rowOff>
        </xdr:from>
        <xdr:to>
          <xdr:col>1</xdr:col>
          <xdr:colOff>2321560</xdr:colOff>
          <xdr:row>3</xdr:row>
          <xdr:rowOff>881380</xdr:rowOff>
        </xdr:to>
        <xdr:sp macro="" textlink="">
          <xdr:nvSpPr>
            <xdr:cNvPr id="10241" name="List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A3545B7B-19B1-564F-9D53-796BBBADBC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48260</xdr:colOff>
          <xdr:row>4</xdr:row>
          <xdr:rowOff>66040</xdr:rowOff>
        </xdr:from>
        <xdr:to>
          <xdr:col>1</xdr:col>
          <xdr:colOff>2331720</xdr:colOff>
          <xdr:row>4</xdr:row>
          <xdr:rowOff>914400</xdr:rowOff>
        </xdr:to>
        <xdr:sp macro="" textlink="">
          <xdr:nvSpPr>
            <xdr:cNvPr id="10242" name="List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B0D979B8-0677-014C-BB3D-FE7130BD80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5</xdr:row>
          <xdr:rowOff>55880</xdr:rowOff>
        </xdr:from>
        <xdr:to>
          <xdr:col>1</xdr:col>
          <xdr:colOff>2352040</xdr:colOff>
          <xdr:row>5</xdr:row>
          <xdr:rowOff>904240</xdr:rowOff>
        </xdr:to>
        <xdr:sp macro="" textlink="">
          <xdr:nvSpPr>
            <xdr:cNvPr id="10243" name="List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51617CBE-ECFA-344F-ADF9-FEF2B473C0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6</xdr:row>
          <xdr:rowOff>66040</xdr:rowOff>
        </xdr:from>
        <xdr:to>
          <xdr:col>1</xdr:col>
          <xdr:colOff>2352040</xdr:colOff>
          <xdr:row>6</xdr:row>
          <xdr:rowOff>914400</xdr:rowOff>
        </xdr:to>
        <xdr:sp macro="" textlink="">
          <xdr:nvSpPr>
            <xdr:cNvPr id="10244" name="List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B09AF987-D77B-AC4F-BA1A-596BD71862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48260</xdr:colOff>
          <xdr:row>7</xdr:row>
          <xdr:rowOff>76200</xdr:rowOff>
        </xdr:from>
        <xdr:to>
          <xdr:col>1</xdr:col>
          <xdr:colOff>2331720</xdr:colOff>
          <xdr:row>7</xdr:row>
          <xdr:rowOff>924560</xdr:rowOff>
        </xdr:to>
        <xdr:sp macro="" textlink="">
          <xdr:nvSpPr>
            <xdr:cNvPr id="10245" name="List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62D89A44-5F85-444C-984B-DECBFA31A0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58420</xdr:colOff>
          <xdr:row>11</xdr:row>
          <xdr:rowOff>45720</xdr:rowOff>
        </xdr:from>
        <xdr:to>
          <xdr:col>1</xdr:col>
          <xdr:colOff>2341880</xdr:colOff>
          <xdr:row>11</xdr:row>
          <xdr:rowOff>894080</xdr:rowOff>
        </xdr:to>
        <xdr:sp macro="" textlink="">
          <xdr:nvSpPr>
            <xdr:cNvPr id="10246" name="List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9981D74F-FB3B-3D40-95BB-B65AE5AAB7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73660</xdr:colOff>
          <xdr:row>12</xdr:row>
          <xdr:rowOff>71120</xdr:rowOff>
        </xdr:from>
        <xdr:to>
          <xdr:col>1</xdr:col>
          <xdr:colOff>2344420</xdr:colOff>
          <xdr:row>12</xdr:row>
          <xdr:rowOff>906780</xdr:rowOff>
        </xdr:to>
        <xdr:sp macro="" textlink="">
          <xdr:nvSpPr>
            <xdr:cNvPr id="10247" name="List Box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C62C1073-7460-504A-BBB7-5BA76C9ACC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66040</xdr:colOff>
          <xdr:row>13</xdr:row>
          <xdr:rowOff>76200</xdr:rowOff>
        </xdr:from>
        <xdr:to>
          <xdr:col>1</xdr:col>
          <xdr:colOff>2336800</xdr:colOff>
          <xdr:row>13</xdr:row>
          <xdr:rowOff>899160</xdr:rowOff>
        </xdr:to>
        <xdr:sp macro="" textlink="">
          <xdr:nvSpPr>
            <xdr:cNvPr id="10248" name="List Box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3E8AB4FC-1859-B54B-9EBB-33F3B5C9B9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</xdr:colOff>
          <xdr:row>14</xdr:row>
          <xdr:rowOff>55880</xdr:rowOff>
        </xdr:from>
        <xdr:to>
          <xdr:col>1</xdr:col>
          <xdr:colOff>2324100</xdr:colOff>
          <xdr:row>14</xdr:row>
          <xdr:rowOff>878840</xdr:rowOff>
        </xdr:to>
        <xdr:sp macro="" textlink="">
          <xdr:nvSpPr>
            <xdr:cNvPr id="10249" name="List Box 9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2A8CAC48-9452-9440-B659-FCC7B05CB7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15</xdr:row>
          <xdr:rowOff>81280</xdr:rowOff>
        </xdr:from>
        <xdr:to>
          <xdr:col>1</xdr:col>
          <xdr:colOff>2321560</xdr:colOff>
          <xdr:row>15</xdr:row>
          <xdr:rowOff>904240</xdr:rowOff>
        </xdr:to>
        <xdr:sp macro="" textlink="">
          <xdr:nvSpPr>
            <xdr:cNvPr id="10250" name="List Box 10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D74E26F-B580-714A-B796-C6CF80E2EC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6.xml"/><Relationship Id="rId3" Type="http://schemas.openxmlformats.org/officeDocument/2006/relationships/ctrlProp" Target="../ctrlProps/ctrlProp81.xml"/><Relationship Id="rId7" Type="http://schemas.openxmlformats.org/officeDocument/2006/relationships/ctrlProp" Target="../ctrlProps/ctrlProp85.xml"/><Relationship Id="rId12" Type="http://schemas.openxmlformats.org/officeDocument/2006/relationships/ctrlProp" Target="../ctrlProps/ctrlProp90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9.xml"/><Relationship Id="rId6" Type="http://schemas.openxmlformats.org/officeDocument/2006/relationships/ctrlProp" Target="../ctrlProps/ctrlProp84.xml"/><Relationship Id="rId11" Type="http://schemas.openxmlformats.org/officeDocument/2006/relationships/ctrlProp" Target="../ctrlProps/ctrlProp89.xml"/><Relationship Id="rId5" Type="http://schemas.openxmlformats.org/officeDocument/2006/relationships/ctrlProp" Target="../ctrlProps/ctrlProp83.xml"/><Relationship Id="rId10" Type="http://schemas.openxmlformats.org/officeDocument/2006/relationships/ctrlProp" Target="../ctrlProps/ctrlProp88.xml"/><Relationship Id="rId4" Type="http://schemas.openxmlformats.org/officeDocument/2006/relationships/ctrlProp" Target="../ctrlProps/ctrlProp82.xml"/><Relationship Id="rId9" Type="http://schemas.openxmlformats.org/officeDocument/2006/relationships/ctrlProp" Target="../ctrlProps/ctrlProp8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10" Type="http://schemas.openxmlformats.org/officeDocument/2006/relationships/ctrlProp" Target="../ctrlProps/ctrlProp8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.xml"/><Relationship Id="rId3" Type="http://schemas.openxmlformats.org/officeDocument/2006/relationships/ctrlProp" Target="../ctrlProps/ctrlProp11.xml"/><Relationship Id="rId7" Type="http://schemas.openxmlformats.org/officeDocument/2006/relationships/ctrlProp" Target="../ctrlProps/ctrlProp15.xml"/><Relationship Id="rId12" Type="http://schemas.openxmlformats.org/officeDocument/2006/relationships/ctrlProp" Target="../ctrlProps/ctrlProp20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14.xml"/><Relationship Id="rId11" Type="http://schemas.openxmlformats.org/officeDocument/2006/relationships/ctrlProp" Target="../ctrlProps/ctrlProp19.xml"/><Relationship Id="rId5" Type="http://schemas.openxmlformats.org/officeDocument/2006/relationships/ctrlProp" Target="../ctrlProps/ctrlProp13.xml"/><Relationship Id="rId10" Type="http://schemas.openxmlformats.org/officeDocument/2006/relationships/ctrlProp" Target="../ctrlProps/ctrlProp18.xml"/><Relationship Id="rId4" Type="http://schemas.openxmlformats.org/officeDocument/2006/relationships/ctrlProp" Target="../ctrlProps/ctrlProp12.xml"/><Relationship Id="rId9" Type="http://schemas.openxmlformats.org/officeDocument/2006/relationships/ctrlProp" Target="../ctrlProps/ctrlProp17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6.xml"/><Relationship Id="rId3" Type="http://schemas.openxmlformats.org/officeDocument/2006/relationships/ctrlProp" Target="../ctrlProps/ctrlProp21.xml"/><Relationship Id="rId7" Type="http://schemas.openxmlformats.org/officeDocument/2006/relationships/ctrlProp" Target="../ctrlProps/ctrlProp25.xml"/><Relationship Id="rId12" Type="http://schemas.openxmlformats.org/officeDocument/2006/relationships/ctrlProp" Target="../ctrlProps/ctrlProp30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24.xml"/><Relationship Id="rId11" Type="http://schemas.openxmlformats.org/officeDocument/2006/relationships/ctrlProp" Target="../ctrlProps/ctrlProp29.xml"/><Relationship Id="rId5" Type="http://schemas.openxmlformats.org/officeDocument/2006/relationships/ctrlProp" Target="../ctrlProps/ctrlProp23.xml"/><Relationship Id="rId10" Type="http://schemas.openxmlformats.org/officeDocument/2006/relationships/ctrlProp" Target="../ctrlProps/ctrlProp28.xml"/><Relationship Id="rId4" Type="http://schemas.openxmlformats.org/officeDocument/2006/relationships/ctrlProp" Target="../ctrlProps/ctrlProp22.xml"/><Relationship Id="rId9" Type="http://schemas.openxmlformats.org/officeDocument/2006/relationships/ctrlProp" Target="../ctrlProps/ctrlProp27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6.xml"/><Relationship Id="rId3" Type="http://schemas.openxmlformats.org/officeDocument/2006/relationships/ctrlProp" Target="../ctrlProps/ctrlProp31.xml"/><Relationship Id="rId7" Type="http://schemas.openxmlformats.org/officeDocument/2006/relationships/ctrlProp" Target="../ctrlProps/ctrlProp35.xml"/><Relationship Id="rId12" Type="http://schemas.openxmlformats.org/officeDocument/2006/relationships/ctrlProp" Target="../ctrlProps/ctrlProp40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34.xml"/><Relationship Id="rId11" Type="http://schemas.openxmlformats.org/officeDocument/2006/relationships/ctrlProp" Target="../ctrlProps/ctrlProp39.xml"/><Relationship Id="rId5" Type="http://schemas.openxmlformats.org/officeDocument/2006/relationships/ctrlProp" Target="../ctrlProps/ctrlProp33.xml"/><Relationship Id="rId10" Type="http://schemas.openxmlformats.org/officeDocument/2006/relationships/ctrlProp" Target="../ctrlProps/ctrlProp38.xml"/><Relationship Id="rId4" Type="http://schemas.openxmlformats.org/officeDocument/2006/relationships/ctrlProp" Target="../ctrlProps/ctrlProp32.xml"/><Relationship Id="rId9" Type="http://schemas.openxmlformats.org/officeDocument/2006/relationships/ctrlProp" Target="../ctrlProps/ctrlProp37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6.xml"/><Relationship Id="rId3" Type="http://schemas.openxmlformats.org/officeDocument/2006/relationships/ctrlProp" Target="../ctrlProps/ctrlProp41.xml"/><Relationship Id="rId7" Type="http://schemas.openxmlformats.org/officeDocument/2006/relationships/ctrlProp" Target="../ctrlProps/ctrlProp45.xml"/><Relationship Id="rId12" Type="http://schemas.openxmlformats.org/officeDocument/2006/relationships/ctrlProp" Target="../ctrlProps/ctrlProp50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44.xml"/><Relationship Id="rId11" Type="http://schemas.openxmlformats.org/officeDocument/2006/relationships/ctrlProp" Target="../ctrlProps/ctrlProp49.xml"/><Relationship Id="rId5" Type="http://schemas.openxmlformats.org/officeDocument/2006/relationships/ctrlProp" Target="../ctrlProps/ctrlProp43.xml"/><Relationship Id="rId10" Type="http://schemas.openxmlformats.org/officeDocument/2006/relationships/ctrlProp" Target="../ctrlProps/ctrlProp48.xml"/><Relationship Id="rId4" Type="http://schemas.openxmlformats.org/officeDocument/2006/relationships/ctrlProp" Target="../ctrlProps/ctrlProp42.xml"/><Relationship Id="rId9" Type="http://schemas.openxmlformats.org/officeDocument/2006/relationships/ctrlProp" Target="../ctrlProps/ctrlProp47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6.xml"/><Relationship Id="rId3" Type="http://schemas.openxmlformats.org/officeDocument/2006/relationships/ctrlProp" Target="../ctrlProps/ctrlProp51.xml"/><Relationship Id="rId7" Type="http://schemas.openxmlformats.org/officeDocument/2006/relationships/ctrlProp" Target="../ctrlProps/ctrlProp55.xml"/><Relationship Id="rId12" Type="http://schemas.openxmlformats.org/officeDocument/2006/relationships/ctrlProp" Target="../ctrlProps/ctrlProp60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54.xml"/><Relationship Id="rId11" Type="http://schemas.openxmlformats.org/officeDocument/2006/relationships/ctrlProp" Target="../ctrlProps/ctrlProp59.xml"/><Relationship Id="rId5" Type="http://schemas.openxmlformats.org/officeDocument/2006/relationships/ctrlProp" Target="../ctrlProps/ctrlProp53.xml"/><Relationship Id="rId10" Type="http://schemas.openxmlformats.org/officeDocument/2006/relationships/ctrlProp" Target="../ctrlProps/ctrlProp58.xml"/><Relationship Id="rId4" Type="http://schemas.openxmlformats.org/officeDocument/2006/relationships/ctrlProp" Target="../ctrlProps/ctrlProp52.xml"/><Relationship Id="rId9" Type="http://schemas.openxmlformats.org/officeDocument/2006/relationships/ctrlProp" Target="../ctrlProps/ctrlProp57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6.xml"/><Relationship Id="rId3" Type="http://schemas.openxmlformats.org/officeDocument/2006/relationships/ctrlProp" Target="../ctrlProps/ctrlProp61.xml"/><Relationship Id="rId7" Type="http://schemas.openxmlformats.org/officeDocument/2006/relationships/ctrlProp" Target="../ctrlProps/ctrlProp65.xml"/><Relationship Id="rId12" Type="http://schemas.openxmlformats.org/officeDocument/2006/relationships/ctrlProp" Target="../ctrlProps/ctrlProp70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Relationship Id="rId6" Type="http://schemas.openxmlformats.org/officeDocument/2006/relationships/ctrlProp" Target="../ctrlProps/ctrlProp64.xml"/><Relationship Id="rId11" Type="http://schemas.openxmlformats.org/officeDocument/2006/relationships/ctrlProp" Target="../ctrlProps/ctrlProp69.xml"/><Relationship Id="rId5" Type="http://schemas.openxmlformats.org/officeDocument/2006/relationships/ctrlProp" Target="../ctrlProps/ctrlProp63.xml"/><Relationship Id="rId10" Type="http://schemas.openxmlformats.org/officeDocument/2006/relationships/ctrlProp" Target="../ctrlProps/ctrlProp68.xml"/><Relationship Id="rId4" Type="http://schemas.openxmlformats.org/officeDocument/2006/relationships/ctrlProp" Target="../ctrlProps/ctrlProp62.xml"/><Relationship Id="rId9" Type="http://schemas.openxmlformats.org/officeDocument/2006/relationships/ctrlProp" Target="../ctrlProps/ctrlProp67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6.xml"/><Relationship Id="rId3" Type="http://schemas.openxmlformats.org/officeDocument/2006/relationships/ctrlProp" Target="../ctrlProps/ctrlProp71.xml"/><Relationship Id="rId7" Type="http://schemas.openxmlformats.org/officeDocument/2006/relationships/ctrlProp" Target="../ctrlProps/ctrlProp75.xml"/><Relationship Id="rId12" Type="http://schemas.openxmlformats.org/officeDocument/2006/relationships/ctrlProp" Target="../ctrlProps/ctrlProp80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Relationship Id="rId6" Type="http://schemas.openxmlformats.org/officeDocument/2006/relationships/ctrlProp" Target="../ctrlProps/ctrlProp74.xml"/><Relationship Id="rId11" Type="http://schemas.openxmlformats.org/officeDocument/2006/relationships/ctrlProp" Target="../ctrlProps/ctrlProp79.xml"/><Relationship Id="rId5" Type="http://schemas.openxmlformats.org/officeDocument/2006/relationships/ctrlProp" Target="../ctrlProps/ctrlProp73.xml"/><Relationship Id="rId10" Type="http://schemas.openxmlformats.org/officeDocument/2006/relationships/ctrlProp" Target="../ctrlProps/ctrlProp78.xml"/><Relationship Id="rId4" Type="http://schemas.openxmlformats.org/officeDocument/2006/relationships/ctrlProp" Target="../ctrlProps/ctrlProp72.xml"/><Relationship Id="rId9" Type="http://schemas.openxmlformats.org/officeDocument/2006/relationships/ctrlProp" Target="../ctrlProps/ctrlProp7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3738D-3EEC-B444-9300-6041A8E85802}">
  <dimension ref="A2:D14"/>
  <sheetViews>
    <sheetView tabSelected="1" workbookViewId="0">
      <selection activeCell="A2" sqref="A2:D2"/>
    </sheetView>
  </sheetViews>
  <sheetFormatPr baseColWidth="10" defaultRowHeight="16" x14ac:dyDescent="0.2"/>
  <cols>
    <col min="1" max="1" width="29.1640625" customWidth="1"/>
    <col min="2" max="2" width="19.5" bestFit="1" customWidth="1"/>
    <col min="3" max="3" width="16.5" style="25" bestFit="1" customWidth="1"/>
    <col min="4" max="4" width="10.1640625" customWidth="1"/>
  </cols>
  <sheetData>
    <row r="2" spans="1:4" ht="22" x14ac:dyDescent="0.3">
      <c r="A2" s="28" t="s">
        <v>45</v>
      </c>
      <c r="B2" s="28"/>
      <c r="C2" s="28"/>
      <c r="D2" s="28"/>
    </row>
    <row r="3" spans="1:4" ht="22" x14ac:dyDescent="0.3">
      <c r="A3" s="29" t="s">
        <v>23</v>
      </c>
      <c r="B3" s="30" t="s">
        <v>24</v>
      </c>
      <c r="C3" s="31" t="s">
        <v>25</v>
      </c>
      <c r="D3" s="29" t="s">
        <v>26</v>
      </c>
    </row>
    <row r="4" spans="1:4" ht="22" x14ac:dyDescent="0.3">
      <c r="A4" s="32" t="str">
        <f>'9h00'!B1</f>
        <v>BOURREZ Maxime</v>
      </c>
      <c r="B4" s="33">
        <v>45741</v>
      </c>
      <c r="C4" s="34" t="s">
        <v>27</v>
      </c>
      <c r="D4" s="35">
        <f>'9h00'!B2</f>
        <v>0</v>
      </c>
    </row>
    <row r="5" spans="1:4" ht="22" x14ac:dyDescent="0.3">
      <c r="A5" s="36" t="str">
        <f>'9h50'!B1</f>
        <v>BUCHY Mathieu</v>
      </c>
      <c r="B5" s="37">
        <v>45741</v>
      </c>
      <c r="C5" s="38" t="s">
        <v>36</v>
      </c>
      <c r="D5" s="39">
        <f>'9h50'!B2</f>
        <v>0</v>
      </c>
    </row>
    <row r="6" spans="1:4" ht="22" x14ac:dyDescent="0.3">
      <c r="A6" s="32" t="str">
        <f>'10h40'!B1</f>
        <v>FANECO Sacha</v>
      </c>
      <c r="B6" s="33">
        <v>45741</v>
      </c>
      <c r="C6" s="34" t="s">
        <v>37</v>
      </c>
      <c r="D6" s="35">
        <f>'10h40'!B2</f>
        <v>0</v>
      </c>
    </row>
    <row r="7" spans="1:4" ht="22" x14ac:dyDescent="0.3">
      <c r="A7" s="36" t="str">
        <f>'11h30'!B1</f>
        <v>GUISLAIN Léo Paul</v>
      </c>
      <c r="B7" s="37">
        <v>45741</v>
      </c>
      <c r="C7" s="38" t="s">
        <v>38</v>
      </c>
      <c r="D7" s="39">
        <f>'11h30'!B2</f>
        <v>0</v>
      </c>
    </row>
    <row r="8" spans="1:4" ht="22" x14ac:dyDescent="0.3">
      <c r="A8" s="32" t="str">
        <f>'12h20'!B1</f>
        <v>HEDDEBAUT Maxence</v>
      </c>
      <c r="B8" s="33">
        <v>45741</v>
      </c>
      <c r="C8" s="34" t="s">
        <v>39</v>
      </c>
      <c r="D8" s="35">
        <f>'12h20'!B2</f>
        <v>0</v>
      </c>
    </row>
    <row r="9" spans="1:4" ht="22" x14ac:dyDescent="0.3">
      <c r="A9" s="36" t="str">
        <f>'14h00'!B1</f>
        <v>MARTIN Pauline</v>
      </c>
      <c r="B9" s="37">
        <v>45741</v>
      </c>
      <c r="C9" s="38" t="s">
        <v>40</v>
      </c>
      <c r="D9" s="39">
        <f>'14h00'!B2</f>
        <v>0</v>
      </c>
    </row>
    <row r="10" spans="1:4" ht="22" x14ac:dyDescent="0.3">
      <c r="A10" s="32" t="str">
        <f>'14h50'!B1</f>
        <v>NEUGUE Alix</v>
      </c>
      <c r="B10" s="33">
        <v>45741</v>
      </c>
      <c r="C10" s="34" t="s">
        <v>41</v>
      </c>
      <c r="D10" s="35">
        <f>'14h50'!B2</f>
        <v>0</v>
      </c>
    </row>
    <row r="11" spans="1:4" ht="22" x14ac:dyDescent="0.3">
      <c r="A11" s="36" t="str">
        <f>'15h40'!B1</f>
        <v>SZCZEPANIAK Hugo</v>
      </c>
      <c r="B11" s="37">
        <v>45741</v>
      </c>
      <c r="C11" s="38" t="s">
        <v>42</v>
      </c>
      <c r="D11" s="39">
        <f>'15h40'!B2</f>
        <v>0</v>
      </c>
    </row>
    <row r="12" spans="1:4" ht="22" x14ac:dyDescent="0.3">
      <c r="A12" s="32" t="str">
        <f>'16h30'!B1</f>
        <v>NGHI Kylian</v>
      </c>
      <c r="B12" s="33">
        <v>45741</v>
      </c>
      <c r="C12" s="34" t="s">
        <v>43</v>
      </c>
      <c r="D12" s="35">
        <f>'16h30'!B2</f>
        <v>0</v>
      </c>
    </row>
    <row r="13" spans="1:4" ht="49" customHeight="1" x14ac:dyDescent="0.2">
      <c r="A13" s="40" t="s">
        <v>46</v>
      </c>
      <c r="B13" s="40"/>
      <c r="C13" s="40"/>
      <c r="D13" s="40"/>
    </row>
    <row r="14" spans="1:4" ht="22" x14ac:dyDescent="0.3">
      <c r="A14" s="26"/>
      <c r="B14" s="27" t="s">
        <v>44</v>
      </c>
      <c r="C14" s="27"/>
      <c r="D14" s="11">
        <f>AVERAGE(D4:D12)</f>
        <v>0</v>
      </c>
    </row>
  </sheetData>
  <mergeCells count="3">
    <mergeCell ref="A2:D2"/>
    <mergeCell ref="B14:C14"/>
    <mergeCell ref="A13:D1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6F6AA-8C48-B344-BD10-F40DD9CD0759}">
  <dimension ref="A1:E64"/>
  <sheetViews>
    <sheetView zoomScale="125" zoomScaleNormal="125" workbookViewId="0">
      <selection activeCell="B2" sqref="B2"/>
    </sheetView>
  </sheetViews>
  <sheetFormatPr baseColWidth="10" defaultRowHeight="16" x14ac:dyDescent="0.2"/>
  <cols>
    <col min="1" max="1" width="59.6640625" customWidth="1"/>
    <col min="2" max="2" width="31.5" customWidth="1"/>
    <col min="3" max="3" width="43" customWidth="1"/>
    <col min="4" max="5" width="0" hidden="1" customWidth="1"/>
  </cols>
  <sheetData>
    <row r="1" spans="1:5" ht="25" thickBot="1" x14ac:dyDescent="0.35">
      <c r="A1" s="14" t="s">
        <v>11</v>
      </c>
      <c r="B1" s="15" t="s">
        <v>35</v>
      </c>
      <c r="C1" s="8" t="s">
        <v>13</v>
      </c>
    </row>
    <row r="2" spans="1:5" ht="61" thickBot="1" x14ac:dyDescent="0.4">
      <c r="A2" s="12" t="s">
        <v>15</v>
      </c>
      <c r="B2" s="13">
        <f>B9+B17</f>
        <v>0</v>
      </c>
      <c r="C2" s="17"/>
    </row>
    <row r="3" spans="1:5" x14ac:dyDescent="0.2">
      <c r="A3" s="9" t="s">
        <v>17</v>
      </c>
      <c r="B3" s="9" t="s">
        <v>12</v>
      </c>
      <c r="C3" s="16" t="s">
        <v>14</v>
      </c>
    </row>
    <row r="4" spans="1:5" ht="77" customHeight="1" x14ac:dyDescent="0.2">
      <c r="A4" s="19" t="s">
        <v>0</v>
      </c>
      <c r="B4" s="1"/>
      <c r="C4" s="22"/>
      <c r="D4">
        <v>1</v>
      </c>
      <c r="E4">
        <f>(D4-1)*(10/15)</f>
        <v>0</v>
      </c>
    </row>
    <row r="5" spans="1:5" ht="77" customHeight="1" x14ac:dyDescent="0.2">
      <c r="A5" s="20" t="s">
        <v>1</v>
      </c>
      <c r="B5" s="6"/>
      <c r="C5" s="23"/>
      <c r="D5">
        <v>1</v>
      </c>
      <c r="E5">
        <f t="shared" ref="E5:E8" si="0">(D5-1)*(10/15)</f>
        <v>0</v>
      </c>
    </row>
    <row r="6" spans="1:5" ht="77" customHeight="1" x14ac:dyDescent="0.2">
      <c r="A6" s="19" t="s">
        <v>2</v>
      </c>
      <c r="B6" s="1"/>
      <c r="C6" s="22"/>
      <c r="D6">
        <v>1</v>
      </c>
      <c r="E6">
        <f t="shared" si="0"/>
        <v>0</v>
      </c>
    </row>
    <row r="7" spans="1:5" ht="77" customHeight="1" x14ac:dyDescent="0.2">
      <c r="A7" s="20" t="s">
        <v>3</v>
      </c>
      <c r="B7" s="6"/>
      <c r="C7" s="23"/>
      <c r="D7">
        <v>1</v>
      </c>
      <c r="E7">
        <f t="shared" si="0"/>
        <v>0</v>
      </c>
    </row>
    <row r="8" spans="1:5" ht="77" customHeight="1" x14ac:dyDescent="0.2">
      <c r="A8" s="19" t="s">
        <v>4</v>
      </c>
      <c r="B8" s="1"/>
      <c r="C8" s="22"/>
      <c r="D8">
        <v>1</v>
      </c>
      <c r="E8">
        <f t="shared" si="0"/>
        <v>0</v>
      </c>
    </row>
    <row r="9" spans="1:5" x14ac:dyDescent="0.2">
      <c r="A9" s="7" t="s">
        <v>5</v>
      </c>
      <c r="B9" s="18">
        <f>E9</f>
        <v>0</v>
      </c>
      <c r="E9" s="10">
        <f>SUM(E4:E8)</f>
        <v>0</v>
      </c>
    </row>
    <row r="10" spans="1:5" x14ac:dyDescent="0.2">
      <c r="A10" s="2"/>
    </row>
    <row r="11" spans="1:5" x14ac:dyDescent="0.2">
      <c r="A11" s="9" t="s">
        <v>16</v>
      </c>
      <c r="B11" s="9" t="s">
        <v>12</v>
      </c>
      <c r="C11" s="9" t="s">
        <v>14</v>
      </c>
    </row>
    <row r="12" spans="1:5" ht="77" customHeight="1" x14ac:dyDescent="0.2">
      <c r="A12" s="19" t="s">
        <v>6</v>
      </c>
      <c r="B12" s="1"/>
      <c r="C12" s="22"/>
      <c r="D12">
        <v>1</v>
      </c>
      <c r="E12">
        <f>(D12-1)*(10/15)</f>
        <v>0</v>
      </c>
    </row>
    <row r="13" spans="1:5" ht="77" customHeight="1" x14ac:dyDescent="0.2">
      <c r="A13" s="21" t="s">
        <v>7</v>
      </c>
      <c r="B13" s="3"/>
      <c r="C13" s="24"/>
      <c r="D13">
        <v>1</v>
      </c>
      <c r="E13">
        <f t="shared" ref="E13:E16" si="1">(D13-1)*(10/15)</f>
        <v>0</v>
      </c>
    </row>
    <row r="14" spans="1:5" ht="77" customHeight="1" x14ac:dyDescent="0.2">
      <c r="A14" s="19" t="s">
        <v>8</v>
      </c>
      <c r="B14" s="1"/>
      <c r="C14" s="22"/>
      <c r="D14">
        <v>1</v>
      </c>
      <c r="E14">
        <f t="shared" si="1"/>
        <v>0</v>
      </c>
    </row>
    <row r="15" spans="1:5" ht="77" customHeight="1" x14ac:dyDescent="0.2">
      <c r="A15" s="21" t="s">
        <v>9</v>
      </c>
      <c r="B15" s="3"/>
      <c r="C15" s="24"/>
      <c r="D15">
        <v>1</v>
      </c>
      <c r="E15">
        <f t="shared" si="1"/>
        <v>0</v>
      </c>
    </row>
    <row r="16" spans="1:5" ht="77" customHeight="1" x14ac:dyDescent="0.2">
      <c r="A16" s="19" t="s">
        <v>10</v>
      </c>
      <c r="B16" s="1"/>
      <c r="C16" s="22"/>
      <c r="D16">
        <v>1</v>
      </c>
      <c r="E16">
        <f t="shared" si="1"/>
        <v>0</v>
      </c>
    </row>
    <row r="17" spans="1:5" x14ac:dyDescent="0.2">
      <c r="A17" s="4" t="s">
        <v>5</v>
      </c>
      <c r="B17" s="18">
        <f>E17</f>
        <v>0</v>
      </c>
      <c r="E17" s="10">
        <f>SUM(E12:E16)</f>
        <v>0</v>
      </c>
    </row>
    <row r="18" spans="1:5" x14ac:dyDescent="0.2">
      <c r="A18" s="5"/>
    </row>
    <row r="20" spans="1:5" hidden="1" x14ac:dyDescent="0.2">
      <c r="A20" t="s">
        <v>18</v>
      </c>
    </row>
    <row r="21" spans="1:5" hidden="1" x14ac:dyDescent="0.2">
      <c r="A21" t="s">
        <v>19</v>
      </c>
    </row>
    <row r="22" spans="1:5" hidden="1" x14ac:dyDescent="0.2">
      <c r="A22" t="s">
        <v>20</v>
      </c>
    </row>
    <row r="23" spans="1:5" hidden="1" x14ac:dyDescent="0.2">
      <c r="A23" t="s">
        <v>21</v>
      </c>
    </row>
    <row r="64" spans="4:4" x14ac:dyDescent="0.2">
      <c r="D64">
        <v>2</v>
      </c>
    </row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3" name="List Box 1">
              <controlPr defaultSize="0" autoLine="0" autoPict="0">
                <anchor moveWithCells="1">
                  <from>
                    <xdr:col>1</xdr:col>
                    <xdr:colOff>38100</xdr:colOff>
                    <xdr:row>3</xdr:row>
                    <xdr:rowOff>25400</xdr:rowOff>
                  </from>
                  <to>
                    <xdr:col>1</xdr:col>
                    <xdr:colOff>2324100</xdr:colOff>
                    <xdr:row>3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4" name="List Box 2">
              <controlPr defaultSize="0" autoLine="0" autoPict="0">
                <anchor moveWithCells="1">
                  <from>
                    <xdr:col>1</xdr:col>
                    <xdr:colOff>50800</xdr:colOff>
                    <xdr:row>4</xdr:row>
                    <xdr:rowOff>63500</xdr:rowOff>
                  </from>
                  <to>
                    <xdr:col>1</xdr:col>
                    <xdr:colOff>2336800</xdr:colOff>
                    <xdr:row>4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5" name="List Box 3">
              <controlPr defaultSize="0" autoLine="0" autoPict="0">
                <anchor moveWithCells="1">
                  <from>
                    <xdr:col>1</xdr:col>
                    <xdr:colOff>63500</xdr:colOff>
                    <xdr:row>5</xdr:row>
                    <xdr:rowOff>50800</xdr:rowOff>
                  </from>
                  <to>
                    <xdr:col>1</xdr:col>
                    <xdr:colOff>2349500</xdr:colOff>
                    <xdr:row>5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6" name="List Box 4">
              <controlPr defaultSize="0" autoLine="0" autoPict="0">
                <anchor moveWithCells="1">
                  <from>
                    <xdr:col>1</xdr:col>
                    <xdr:colOff>63500</xdr:colOff>
                    <xdr:row>6</xdr:row>
                    <xdr:rowOff>63500</xdr:rowOff>
                  </from>
                  <to>
                    <xdr:col>1</xdr:col>
                    <xdr:colOff>2349500</xdr:colOff>
                    <xdr:row>6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7" name="List Box 5">
              <controlPr defaultSize="0" autoLine="0" autoPict="0">
                <anchor moveWithCells="1">
                  <from>
                    <xdr:col>1</xdr:col>
                    <xdr:colOff>50800</xdr:colOff>
                    <xdr:row>7</xdr:row>
                    <xdr:rowOff>76200</xdr:rowOff>
                  </from>
                  <to>
                    <xdr:col>1</xdr:col>
                    <xdr:colOff>2336800</xdr:colOff>
                    <xdr:row>7</xdr:row>
                    <xdr:rowOff>927100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8" name="List Box 6">
              <controlPr defaultSize="0" autoLine="0" autoPict="0">
                <anchor moveWithCells="1">
                  <from>
                    <xdr:col>1</xdr:col>
                    <xdr:colOff>63500</xdr:colOff>
                    <xdr:row>11</xdr:row>
                    <xdr:rowOff>50800</xdr:rowOff>
                  </from>
                  <to>
                    <xdr:col>1</xdr:col>
                    <xdr:colOff>2336800</xdr:colOff>
                    <xdr:row>11</xdr:row>
                    <xdr:rowOff>889000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9" name="List Box 7">
              <controlPr defaultSize="0" autoLine="0" autoPict="0">
                <anchor moveWithCells="1">
                  <from>
                    <xdr:col>1</xdr:col>
                    <xdr:colOff>76200</xdr:colOff>
                    <xdr:row>12</xdr:row>
                    <xdr:rowOff>76200</xdr:rowOff>
                  </from>
                  <to>
                    <xdr:col>1</xdr:col>
                    <xdr:colOff>2349500</xdr:colOff>
                    <xdr:row>12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0" name="List Box 8">
              <controlPr defaultSize="0" autoLine="0" autoPict="0">
                <anchor moveWithCells="1">
                  <from>
                    <xdr:col>1</xdr:col>
                    <xdr:colOff>63500</xdr:colOff>
                    <xdr:row>13</xdr:row>
                    <xdr:rowOff>76200</xdr:rowOff>
                  </from>
                  <to>
                    <xdr:col>1</xdr:col>
                    <xdr:colOff>2336800</xdr:colOff>
                    <xdr:row>13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1" name="List Box 9">
              <controlPr defaultSize="0" autoLine="0" autoPict="0">
                <anchor moveWithCells="1">
                  <from>
                    <xdr:col>1</xdr:col>
                    <xdr:colOff>50800</xdr:colOff>
                    <xdr:row>14</xdr:row>
                    <xdr:rowOff>50800</xdr:rowOff>
                  </from>
                  <to>
                    <xdr:col>1</xdr:col>
                    <xdr:colOff>2324100</xdr:colOff>
                    <xdr:row>14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2" name="List Box 10">
              <controlPr defaultSize="0" autoLine="0" autoPict="0">
                <anchor moveWithCells="1">
                  <from>
                    <xdr:col>1</xdr:col>
                    <xdr:colOff>50800</xdr:colOff>
                    <xdr:row>15</xdr:row>
                    <xdr:rowOff>76200</xdr:rowOff>
                  </from>
                  <to>
                    <xdr:col>1</xdr:col>
                    <xdr:colOff>2324100</xdr:colOff>
                    <xdr:row>15</xdr:row>
                    <xdr:rowOff>901700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0DAE6-CDDF-3141-B703-21AE98F004F5}">
  <dimension ref="A1:E64"/>
  <sheetViews>
    <sheetView zoomScale="125" zoomScaleNormal="125" workbookViewId="0">
      <selection activeCell="B2" sqref="B2"/>
    </sheetView>
  </sheetViews>
  <sheetFormatPr baseColWidth="10" defaultRowHeight="16" x14ac:dyDescent="0.2"/>
  <cols>
    <col min="1" max="1" width="59.6640625" customWidth="1"/>
    <col min="2" max="2" width="31.5" customWidth="1"/>
    <col min="3" max="3" width="43" customWidth="1"/>
    <col min="4" max="5" width="0" hidden="1" customWidth="1"/>
  </cols>
  <sheetData>
    <row r="1" spans="1:5" ht="25" thickBot="1" x14ac:dyDescent="0.35">
      <c r="A1" s="14" t="s">
        <v>11</v>
      </c>
      <c r="B1" s="15" t="s">
        <v>22</v>
      </c>
      <c r="C1" s="8" t="s">
        <v>13</v>
      </c>
    </row>
    <row r="2" spans="1:5" ht="61" thickBot="1" x14ac:dyDescent="0.4">
      <c r="A2" s="12" t="s">
        <v>15</v>
      </c>
      <c r="B2" s="13">
        <f>B9+B17</f>
        <v>0</v>
      </c>
      <c r="C2" s="17"/>
    </row>
    <row r="3" spans="1:5" x14ac:dyDescent="0.2">
      <c r="A3" s="9" t="s">
        <v>17</v>
      </c>
      <c r="B3" s="9" t="s">
        <v>12</v>
      </c>
      <c r="C3" s="16" t="s">
        <v>14</v>
      </c>
    </row>
    <row r="4" spans="1:5" ht="77" customHeight="1" x14ac:dyDescent="0.2">
      <c r="A4" s="19" t="s">
        <v>0</v>
      </c>
      <c r="B4" s="1"/>
      <c r="C4" s="22"/>
      <c r="D4">
        <v>1</v>
      </c>
      <c r="E4">
        <f>(D4-1)*(10/15)</f>
        <v>0</v>
      </c>
    </row>
    <row r="5" spans="1:5" ht="77" customHeight="1" x14ac:dyDescent="0.2">
      <c r="A5" s="20" t="s">
        <v>1</v>
      </c>
      <c r="B5" s="6"/>
      <c r="C5" s="23"/>
      <c r="D5">
        <v>1</v>
      </c>
      <c r="E5">
        <f t="shared" ref="E5:E8" si="0">(D5-1)*(10/15)</f>
        <v>0</v>
      </c>
    </row>
    <row r="6" spans="1:5" ht="77" customHeight="1" x14ac:dyDescent="0.2">
      <c r="A6" s="19" t="s">
        <v>2</v>
      </c>
      <c r="B6" s="1"/>
      <c r="C6" s="22"/>
      <c r="D6">
        <v>1</v>
      </c>
      <c r="E6">
        <f t="shared" si="0"/>
        <v>0</v>
      </c>
    </row>
    <row r="7" spans="1:5" ht="77" customHeight="1" x14ac:dyDescent="0.2">
      <c r="A7" s="20" t="s">
        <v>3</v>
      </c>
      <c r="B7" s="6"/>
      <c r="C7" s="23"/>
      <c r="D7">
        <v>1</v>
      </c>
      <c r="E7">
        <f t="shared" si="0"/>
        <v>0</v>
      </c>
    </row>
    <row r="8" spans="1:5" ht="77" customHeight="1" x14ac:dyDescent="0.2">
      <c r="A8" s="19" t="s">
        <v>4</v>
      </c>
      <c r="B8" s="1"/>
      <c r="C8" s="22"/>
      <c r="D8">
        <v>1</v>
      </c>
      <c r="E8">
        <f t="shared" si="0"/>
        <v>0</v>
      </c>
    </row>
    <row r="9" spans="1:5" x14ac:dyDescent="0.2">
      <c r="A9" s="7" t="s">
        <v>5</v>
      </c>
      <c r="B9" s="18">
        <f>E9</f>
        <v>0</v>
      </c>
      <c r="E9" s="10">
        <f>SUM(E4:E8)</f>
        <v>0</v>
      </c>
    </row>
    <row r="10" spans="1:5" x14ac:dyDescent="0.2">
      <c r="A10" s="2"/>
    </row>
    <row r="11" spans="1:5" x14ac:dyDescent="0.2">
      <c r="A11" s="9" t="s">
        <v>16</v>
      </c>
      <c r="B11" s="9" t="s">
        <v>12</v>
      </c>
      <c r="C11" s="9" t="s">
        <v>14</v>
      </c>
    </row>
    <row r="12" spans="1:5" ht="77" customHeight="1" x14ac:dyDescent="0.2">
      <c r="A12" s="19" t="s">
        <v>6</v>
      </c>
      <c r="B12" s="1"/>
      <c r="C12" s="22"/>
      <c r="D12">
        <v>1</v>
      </c>
      <c r="E12">
        <f>(D12-1)*(10/15)</f>
        <v>0</v>
      </c>
    </row>
    <row r="13" spans="1:5" ht="77" customHeight="1" x14ac:dyDescent="0.2">
      <c r="A13" s="21" t="s">
        <v>7</v>
      </c>
      <c r="B13" s="3"/>
      <c r="C13" s="24"/>
      <c r="D13">
        <v>1</v>
      </c>
      <c r="E13">
        <f t="shared" ref="E13:E16" si="1">(D13-1)*(10/15)</f>
        <v>0</v>
      </c>
    </row>
    <row r="14" spans="1:5" ht="77" customHeight="1" x14ac:dyDescent="0.2">
      <c r="A14" s="19" t="s">
        <v>8</v>
      </c>
      <c r="B14" s="1"/>
      <c r="C14" s="22"/>
      <c r="D14">
        <v>1</v>
      </c>
      <c r="E14">
        <f t="shared" si="1"/>
        <v>0</v>
      </c>
    </row>
    <row r="15" spans="1:5" ht="77" customHeight="1" x14ac:dyDescent="0.2">
      <c r="A15" s="21" t="s">
        <v>9</v>
      </c>
      <c r="B15" s="3"/>
      <c r="C15" s="24"/>
      <c r="D15">
        <v>1</v>
      </c>
      <c r="E15">
        <f t="shared" si="1"/>
        <v>0</v>
      </c>
    </row>
    <row r="16" spans="1:5" ht="77" customHeight="1" x14ac:dyDescent="0.2">
      <c r="A16" s="19" t="s">
        <v>10</v>
      </c>
      <c r="B16" s="1"/>
      <c r="C16" s="22"/>
      <c r="D16">
        <v>1</v>
      </c>
      <c r="E16">
        <f t="shared" si="1"/>
        <v>0</v>
      </c>
    </row>
    <row r="17" spans="1:5" x14ac:dyDescent="0.2">
      <c r="A17" s="4" t="s">
        <v>5</v>
      </c>
      <c r="B17" s="18">
        <f>E17</f>
        <v>0</v>
      </c>
      <c r="E17" s="10">
        <f>SUM(E12:E16)</f>
        <v>0</v>
      </c>
    </row>
    <row r="18" spans="1:5" x14ac:dyDescent="0.2">
      <c r="A18" s="5"/>
    </row>
    <row r="20" spans="1:5" hidden="1" x14ac:dyDescent="0.2">
      <c r="A20" t="s">
        <v>18</v>
      </c>
    </row>
    <row r="21" spans="1:5" hidden="1" x14ac:dyDescent="0.2">
      <c r="A21" t="s">
        <v>19</v>
      </c>
    </row>
    <row r="22" spans="1:5" hidden="1" x14ac:dyDescent="0.2">
      <c r="A22" t="s">
        <v>20</v>
      </c>
    </row>
    <row r="23" spans="1:5" hidden="1" x14ac:dyDescent="0.2">
      <c r="A23" t="s">
        <v>21</v>
      </c>
    </row>
    <row r="64" spans="4:4" x14ac:dyDescent="0.2">
      <c r="D64">
        <v>2</v>
      </c>
    </row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List Box 1">
              <controlPr defaultSize="0" autoLine="0" autoPict="0">
                <anchor moveWithCells="1">
                  <from>
                    <xdr:col>1</xdr:col>
                    <xdr:colOff>38100</xdr:colOff>
                    <xdr:row>3</xdr:row>
                    <xdr:rowOff>25400</xdr:rowOff>
                  </from>
                  <to>
                    <xdr:col>1</xdr:col>
                    <xdr:colOff>2324100</xdr:colOff>
                    <xdr:row>3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List Box 2">
              <controlPr defaultSize="0" autoLine="0" autoPict="0">
                <anchor moveWithCells="1">
                  <from>
                    <xdr:col>1</xdr:col>
                    <xdr:colOff>50800</xdr:colOff>
                    <xdr:row>4</xdr:row>
                    <xdr:rowOff>63500</xdr:rowOff>
                  </from>
                  <to>
                    <xdr:col>1</xdr:col>
                    <xdr:colOff>2336800</xdr:colOff>
                    <xdr:row>4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List Box 3">
              <controlPr defaultSize="0" autoLine="0" autoPict="0">
                <anchor moveWithCells="1">
                  <from>
                    <xdr:col>1</xdr:col>
                    <xdr:colOff>63500</xdr:colOff>
                    <xdr:row>5</xdr:row>
                    <xdr:rowOff>50800</xdr:rowOff>
                  </from>
                  <to>
                    <xdr:col>1</xdr:col>
                    <xdr:colOff>2349500</xdr:colOff>
                    <xdr:row>5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List Box 4">
              <controlPr defaultSize="0" autoLine="0" autoPict="0">
                <anchor moveWithCells="1">
                  <from>
                    <xdr:col>1</xdr:col>
                    <xdr:colOff>63500</xdr:colOff>
                    <xdr:row>6</xdr:row>
                    <xdr:rowOff>63500</xdr:rowOff>
                  </from>
                  <to>
                    <xdr:col>1</xdr:col>
                    <xdr:colOff>2349500</xdr:colOff>
                    <xdr:row>6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List Box 5">
              <controlPr defaultSize="0" autoLine="0" autoPict="0">
                <anchor moveWithCells="1">
                  <from>
                    <xdr:col>1</xdr:col>
                    <xdr:colOff>50800</xdr:colOff>
                    <xdr:row>7</xdr:row>
                    <xdr:rowOff>76200</xdr:rowOff>
                  </from>
                  <to>
                    <xdr:col>1</xdr:col>
                    <xdr:colOff>2336800</xdr:colOff>
                    <xdr:row>7</xdr:row>
                    <xdr:rowOff>927100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List Box 6">
              <controlPr defaultSize="0" autoLine="0" autoPict="0">
                <anchor moveWithCells="1">
                  <from>
                    <xdr:col>1</xdr:col>
                    <xdr:colOff>63500</xdr:colOff>
                    <xdr:row>11</xdr:row>
                    <xdr:rowOff>50800</xdr:rowOff>
                  </from>
                  <to>
                    <xdr:col>1</xdr:col>
                    <xdr:colOff>2336800</xdr:colOff>
                    <xdr:row>11</xdr:row>
                    <xdr:rowOff>889000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List Box 7">
              <controlPr defaultSize="0" autoLine="0" autoPict="0">
                <anchor moveWithCells="1">
                  <from>
                    <xdr:col>1</xdr:col>
                    <xdr:colOff>76200</xdr:colOff>
                    <xdr:row>12</xdr:row>
                    <xdr:rowOff>76200</xdr:rowOff>
                  </from>
                  <to>
                    <xdr:col>1</xdr:col>
                    <xdr:colOff>2349500</xdr:colOff>
                    <xdr:row>12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List Box 8">
              <controlPr defaultSize="0" autoLine="0" autoPict="0">
                <anchor moveWithCells="1">
                  <from>
                    <xdr:col>1</xdr:col>
                    <xdr:colOff>63500</xdr:colOff>
                    <xdr:row>13</xdr:row>
                    <xdr:rowOff>76200</xdr:rowOff>
                  </from>
                  <to>
                    <xdr:col>1</xdr:col>
                    <xdr:colOff>2336800</xdr:colOff>
                    <xdr:row>13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List Box 9">
              <controlPr defaultSize="0" autoLine="0" autoPict="0">
                <anchor moveWithCells="1">
                  <from>
                    <xdr:col>1</xdr:col>
                    <xdr:colOff>50800</xdr:colOff>
                    <xdr:row>14</xdr:row>
                    <xdr:rowOff>50800</xdr:rowOff>
                  </from>
                  <to>
                    <xdr:col>1</xdr:col>
                    <xdr:colOff>2324100</xdr:colOff>
                    <xdr:row>14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List Box 10">
              <controlPr defaultSize="0" autoLine="0" autoPict="0">
                <anchor moveWithCells="1">
                  <from>
                    <xdr:col>1</xdr:col>
                    <xdr:colOff>50800</xdr:colOff>
                    <xdr:row>15</xdr:row>
                    <xdr:rowOff>76200</xdr:rowOff>
                  </from>
                  <to>
                    <xdr:col>1</xdr:col>
                    <xdr:colOff>2324100</xdr:colOff>
                    <xdr:row>15</xdr:row>
                    <xdr:rowOff>901700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FD192-E0E5-E14E-A1CD-F15AED2CD1F5}">
  <dimension ref="A1:E64"/>
  <sheetViews>
    <sheetView zoomScale="125" zoomScaleNormal="125" workbookViewId="0">
      <selection activeCell="B1" sqref="B1"/>
    </sheetView>
  </sheetViews>
  <sheetFormatPr baseColWidth="10" defaultRowHeight="16" x14ac:dyDescent="0.2"/>
  <cols>
    <col min="1" max="1" width="59.6640625" customWidth="1"/>
    <col min="2" max="2" width="31.5" customWidth="1"/>
    <col min="3" max="3" width="43" customWidth="1"/>
    <col min="4" max="5" width="0" hidden="1" customWidth="1"/>
  </cols>
  <sheetData>
    <row r="1" spans="1:5" ht="25" thickBot="1" x14ac:dyDescent="0.35">
      <c r="A1" s="14" t="s">
        <v>11</v>
      </c>
      <c r="B1" s="15" t="s">
        <v>28</v>
      </c>
      <c r="C1" s="8" t="s">
        <v>13</v>
      </c>
    </row>
    <row r="2" spans="1:5" ht="61" thickBot="1" x14ac:dyDescent="0.4">
      <c r="A2" s="12" t="s">
        <v>15</v>
      </c>
      <c r="B2" s="13">
        <f>B9+B17</f>
        <v>0</v>
      </c>
      <c r="C2" s="17"/>
    </row>
    <row r="3" spans="1:5" x14ac:dyDescent="0.2">
      <c r="A3" s="9" t="s">
        <v>17</v>
      </c>
      <c r="B3" s="9" t="s">
        <v>12</v>
      </c>
      <c r="C3" s="16" t="s">
        <v>14</v>
      </c>
    </row>
    <row r="4" spans="1:5" ht="77" customHeight="1" x14ac:dyDescent="0.2">
      <c r="A4" s="19" t="s">
        <v>0</v>
      </c>
      <c r="B4" s="1"/>
      <c r="C4" s="22"/>
      <c r="D4">
        <v>1</v>
      </c>
      <c r="E4">
        <f>(D4-1)*(10/15)</f>
        <v>0</v>
      </c>
    </row>
    <row r="5" spans="1:5" ht="77" customHeight="1" x14ac:dyDescent="0.2">
      <c r="A5" s="20" t="s">
        <v>1</v>
      </c>
      <c r="B5" s="6"/>
      <c r="C5" s="23"/>
      <c r="D5">
        <v>1</v>
      </c>
      <c r="E5">
        <f t="shared" ref="E5:E8" si="0">(D5-1)*(10/15)</f>
        <v>0</v>
      </c>
    </row>
    <row r="6" spans="1:5" ht="77" customHeight="1" x14ac:dyDescent="0.2">
      <c r="A6" s="19" t="s">
        <v>2</v>
      </c>
      <c r="B6" s="1"/>
      <c r="C6" s="22"/>
      <c r="D6">
        <v>1</v>
      </c>
      <c r="E6">
        <f t="shared" si="0"/>
        <v>0</v>
      </c>
    </row>
    <row r="7" spans="1:5" ht="77" customHeight="1" x14ac:dyDescent="0.2">
      <c r="A7" s="20" t="s">
        <v>3</v>
      </c>
      <c r="B7" s="6"/>
      <c r="C7" s="23"/>
      <c r="D7">
        <v>1</v>
      </c>
      <c r="E7">
        <f t="shared" si="0"/>
        <v>0</v>
      </c>
    </row>
    <row r="8" spans="1:5" ht="77" customHeight="1" x14ac:dyDescent="0.2">
      <c r="A8" s="19" t="s">
        <v>4</v>
      </c>
      <c r="B8" s="1"/>
      <c r="C8" s="22"/>
      <c r="D8">
        <v>1</v>
      </c>
      <c r="E8">
        <f t="shared" si="0"/>
        <v>0</v>
      </c>
    </row>
    <row r="9" spans="1:5" x14ac:dyDescent="0.2">
      <c r="A9" s="7" t="s">
        <v>5</v>
      </c>
      <c r="B9" s="18">
        <f>E9</f>
        <v>0</v>
      </c>
      <c r="E9" s="10">
        <f>SUM(E4:E8)</f>
        <v>0</v>
      </c>
    </row>
    <row r="10" spans="1:5" x14ac:dyDescent="0.2">
      <c r="A10" s="2"/>
    </row>
    <row r="11" spans="1:5" x14ac:dyDescent="0.2">
      <c r="A11" s="9" t="s">
        <v>16</v>
      </c>
      <c r="B11" s="9" t="s">
        <v>12</v>
      </c>
      <c r="C11" s="9" t="s">
        <v>14</v>
      </c>
    </row>
    <row r="12" spans="1:5" ht="77" customHeight="1" x14ac:dyDescent="0.2">
      <c r="A12" s="19" t="s">
        <v>6</v>
      </c>
      <c r="B12" s="1"/>
      <c r="C12" s="22"/>
      <c r="D12">
        <v>1</v>
      </c>
      <c r="E12">
        <f>(D12-1)*(10/15)</f>
        <v>0</v>
      </c>
    </row>
    <row r="13" spans="1:5" ht="77" customHeight="1" x14ac:dyDescent="0.2">
      <c r="A13" s="21" t="s">
        <v>7</v>
      </c>
      <c r="B13" s="3"/>
      <c r="C13" s="24"/>
      <c r="D13">
        <v>1</v>
      </c>
      <c r="E13">
        <f t="shared" ref="E13:E16" si="1">(D13-1)*(10/15)</f>
        <v>0</v>
      </c>
    </row>
    <row r="14" spans="1:5" ht="77" customHeight="1" x14ac:dyDescent="0.2">
      <c r="A14" s="19" t="s">
        <v>8</v>
      </c>
      <c r="B14" s="1"/>
      <c r="C14" s="22"/>
      <c r="D14">
        <v>1</v>
      </c>
      <c r="E14">
        <f t="shared" si="1"/>
        <v>0</v>
      </c>
    </row>
    <row r="15" spans="1:5" ht="77" customHeight="1" x14ac:dyDescent="0.2">
      <c r="A15" s="21" t="s">
        <v>9</v>
      </c>
      <c r="B15" s="3"/>
      <c r="C15" s="24"/>
      <c r="D15">
        <v>1</v>
      </c>
      <c r="E15">
        <f t="shared" si="1"/>
        <v>0</v>
      </c>
    </row>
    <row r="16" spans="1:5" ht="77" customHeight="1" x14ac:dyDescent="0.2">
      <c r="A16" s="19" t="s">
        <v>10</v>
      </c>
      <c r="B16" s="1"/>
      <c r="C16" s="22"/>
      <c r="D16">
        <v>1</v>
      </c>
      <c r="E16">
        <f t="shared" si="1"/>
        <v>0</v>
      </c>
    </row>
    <row r="17" spans="1:5" x14ac:dyDescent="0.2">
      <c r="A17" s="4" t="s">
        <v>5</v>
      </c>
      <c r="B17" s="18">
        <f>E17</f>
        <v>0</v>
      </c>
      <c r="E17" s="10">
        <f>SUM(E12:E16)</f>
        <v>0</v>
      </c>
    </row>
    <row r="18" spans="1:5" x14ac:dyDescent="0.2">
      <c r="A18" s="5"/>
    </row>
    <row r="20" spans="1:5" hidden="1" x14ac:dyDescent="0.2">
      <c r="A20" t="s">
        <v>18</v>
      </c>
    </row>
    <row r="21" spans="1:5" hidden="1" x14ac:dyDescent="0.2">
      <c r="A21" t="s">
        <v>19</v>
      </c>
    </row>
    <row r="22" spans="1:5" hidden="1" x14ac:dyDescent="0.2">
      <c r="A22" t="s">
        <v>20</v>
      </c>
    </row>
    <row r="23" spans="1:5" hidden="1" x14ac:dyDescent="0.2">
      <c r="A23" t="s">
        <v>21</v>
      </c>
    </row>
    <row r="64" spans="4:4" x14ac:dyDescent="0.2">
      <c r="D64">
        <v>2</v>
      </c>
    </row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List Box 1">
              <controlPr defaultSize="0" autoLine="0" autoPict="0">
                <anchor moveWithCells="1">
                  <from>
                    <xdr:col>1</xdr:col>
                    <xdr:colOff>38100</xdr:colOff>
                    <xdr:row>3</xdr:row>
                    <xdr:rowOff>25400</xdr:rowOff>
                  </from>
                  <to>
                    <xdr:col>1</xdr:col>
                    <xdr:colOff>2324100</xdr:colOff>
                    <xdr:row>3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List Box 2">
              <controlPr defaultSize="0" autoLine="0" autoPict="0">
                <anchor moveWithCells="1">
                  <from>
                    <xdr:col>1</xdr:col>
                    <xdr:colOff>50800</xdr:colOff>
                    <xdr:row>4</xdr:row>
                    <xdr:rowOff>63500</xdr:rowOff>
                  </from>
                  <to>
                    <xdr:col>1</xdr:col>
                    <xdr:colOff>2336800</xdr:colOff>
                    <xdr:row>4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List Box 3">
              <controlPr defaultSize="0" autoLine="0" autoPict="0">
                <anchor moveWithCells="1">
                  <from>
                    <xdr:col>1</xdr:col>
                    <xdr:colOff>63500</xdr:colOff>
                    <xdr:row>5</xdr:row>
                    <xdr:rowOff>50800</xdr:rowOff>
                  </from>
                  <to>
                    <xdr:col>1</xdr:col>
                    <xdr:colOff>2349500</xdr:colOff>
                    <xdr:row>5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List Box 4">
              <controlPr defaultSize="0" autoLine="0" autoPict="0">
                <anchor moveWithCells="1">
                  <from>
                    <xdr:col>1</xdr:col>
                    <xdr:colOff>63500</xdr:colOff>
                    <xdr:row>6</xdr:row>
                    <xdr:rowOff>63500</xdr:rowOff>
                  </from>
                  <to>
                    <xdr:col>1</xdr:col>
                    <xdr:colOff>2349500</xdr:colOff>
                    <xdr:row>6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List Box 5">
              <controlPr defaultSize="0" autoLine="0" autoPict="0">
                <anchor moveWithCells="1">
                  <from>
                    <xdr:col>1</xdr:col>
                    <xdr:colOff>50800</xdr:colOff>
                    <xdr:row>7</xdr:row>
                    <xdr:rowOff>76200</xdr:rowOff>
                  </from>
                  <to>
                    <xdr:col>1</xdr:col>
                    <xdr:colOff>2336800</xdr:colOff>
                    <xdr:row>7</xdr:row>
                    <xdr:rowOff>927100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List Box 6">
              <controlPr defaultSize="0" autoLine="0" autoPict="0">
                <anchor moveWithCells="1">
                  <from>
                    <xdr:col>1</xdr:col>
                    <xdr:colOff>63500</xdr:colOff>
                    <xdr:row>11</xdr:row>
                    <xdr:rowOff>50800</xdr:rowOff>
                  </from>
                  <to>
                    <xdr:col>1</xdr:col>
                    <xdr:colOff>2336800</xdr:colOff>
                    <xdr:row>11</xdr:row>
                    <xdr:rowOff>889000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List Box 7">
              <controlPr defaultSize="0" autoLine="0" autoPict="0">
                <anchor moveWithCells="1">
                  <from>
                    <xdr:col>1</xdr:col>
                    <xdr:colOff>76200</xdr:colOff>
                    <xdr:row>12</xdr:row>
                    <xdr:rowOff>76200</xdr:rowOff>
                  </from>
                  <to>
                    <xdr:col>1</xdr:col>
                    <xdr:colOff>2349500</xdr:colOff>
                    <xdr:row>12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List Box 8">
              <controlPr defaultSize="0" autoLine="0" autoPict="0">
                <anchor moveWithCells="1">
                  <from>
                    <xdr:col>1</xdr:col>
                    <xdr:colOff>63500</xdr:colOff>
                    <xdr:row>13</xdr:row>
                    <xdr:rowOff>76200</xdr:rowOff>
                  </from>
                  <to>
                    <xdr:col>1</xdr:col>
                    <xdr:colOff>2336800</xdr:colOff>
                    <xdr:row>13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List Box 9">
              <controlPr defaultSize="0" autoLine="0" autoPict="0">
                <anchor moveWithCells="1">
                  <from>
                    <xdr:col>1</xdr:col>
                    <xdr:colOff>50800</xdr:colOff>
                    <xdr:row>14</xdr:row>
                    <xdr:rowOff>50800</xdr:rowOff>
                  </from>
                  <to>
                    <xdr:col>1</xdr:col>
                    <xdr:colOff>2324100</xdr:colOff>
                    <xdr:row>14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List Box 10">
              <controlPr defaultSize="0" autoLine="0" autoPict="0">
                <anchor moveWithCells="1">
                  <from>
                    <xdr:col>1</xdr:col>
                    <xdr:colOff>50800</xdr:colOff>
                    <xdr:row>15</xdr:row>
                    <xdr:rowOff>76200</xdr:rowOff>
                  </from>
                  <to>
                    <xdr:col>1</xdr:col>
                    <xdr:colOff>2324100</xdr:colOff>
                    <xdr:row>15</xdr:row>
                    <xdr:rowOff>901700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76887-62FE-634C-94B9-664EDF45D3B7}">
  <dimension ref="A1:E64"/>
  <sheetViews>
    <sheetView zoomScale="125" zoomScaleNormal="125" workbookViewId="0">
      <selection activeCell="B2" sqref="B2"/>
    </sheetView>
  </sheetViews>
  <sheetFormatPr baseColWidth="10" defaultRowHeight="16" x14ac:dyDescent="0.2"/>
  <cols>
    <col min="1" max="1" width="59.6640625" customWidth="1"/>
    <col min="2" max="2" width="31.5" customWidth="1"/>
    <col min="3" max="3" width="43" customWidth="1"/>
    <col min="4" max="5" width="0" hidden="1" customWidth="1"/>
  </cols>
  <sheetData>
    <row r="1" spans="1:5" ht="25" thickBot="1" x14ac:dyDescent="0.35">
      <c r="A1" s="14" t="s">
        <v>11</v>
      </c>
      <c r="B1" s="15" t="s">
        <v>29</v>
      </c>
      <c r="C1" s="8" t="s">
        <v>13</v>
      </c>
    </row>
    <row r="2" spans="1:5" ht="61" thickBot="1" x14ac:dyDescent="0.4">
      <c r="A2" s="12" t="s">
        <v>15</v>
      </c>
      <c r="B2" s="13">
        <f>B9+B17</f>
        <v>0</v>
      </c>
      <c r="C2" s="17"/>
    </row>
    <row r="3" spans="1:5" x14ac:dyDescent="0.2">
      <c r="A3" s="9" t="s">
        <v>17</v>
      </c>
      <c r="B3" s="9" t="s">
        <v>12</v>
      </c>
      <c r="C3" s="16" t="s">
        <v>14</v>
      </c>
    </row>
    <row r="4" spans="1:5" ht="77" customHeight="1" x14ac:dyDescent="0.2">
      <c r="A4" s="19" t="s">
        <v>0</v>
      </c>
      <c r="B4" s="1"/>
      <c r="C4" s="22"/>
      <c r="D4">
        <v>1</v>
      </c>
      <c r="E4">
        <f>(D4-1)*(10/15)</f>
        <v>0</v>
      </c>
    </row>
    <row r="5" spans="1:5" ht="77" customHeight="1" x14ac:dyDescent="0.2">
      <c r="A5" s="20" t="s">
        <v>1</v>
      </c>
      <c r="B5" s="6"/>
      <c r="C5" s="23"/>
      <c r="D5">
        <v>1</v>
      </c>
      <c r="E5">
        <f t="shared" ref="E5:E8" si="0">(D5-1)*(10/15)</f>
        <v>0</v>
      </c>
    </row>
    <row r="6" spans="1:5" ht="77" customHeight="1" x14ac:dyDescent="0.2">
      <c r="A6" s="19" t="s">
        <v>2</v>
      </c>
      <c r="B6" s="1"/>
      <c r="C6" s="22"/>
      <c r="D6">
        <v>1</v>
      </c>
      <c r="E6">
        <f t="shared" si="0"/>
        <v>0</v>
      </c>
    </row>
    <row r="7" spans="1:5" ht="77" customHeight="1" x14ac:dyDescent="0.2">
      <c r="A7" s="20" t="s">
        <v>3</v>
      </c>
      <c r="B7" s="6"/>
      <c r="C7" s="23"/>
      <c r="D7">
        <v>1</v>
      </c>
      <c r="E7">
        <f t="shared" si="0"/>
        <v>0</v>
      </c>
    </row>
    <row r="8" spans="1:5" ht="77" customHeight="1" x14ac:dyDescent="0.2">
      <c r="A8" s="19" t="s">
        <v>4</v>
      </c>
      <c r="B8" s="1"/>
      <c r="C8" s="22"/>
      <c r="D8">
        <v>1</v>
      </c>
      <c r="E8">
        <f t="shared" si="0"/>
        <v>0</v>
      </c>
    </row>
    <row r="9" spans="1:5" x14ac:dyDescent="0.2">
      <c r="A9" s="7" t="s">
        <v>5</v>
      </c>
      <c r="B9" s="18">
        <f>E9</f>
        <v>0</v>
      </c>
      <c r="E9" s="10">
        <f>SUM(E4:E8)</f>
        <v>0</v>
      </c>
    </row>
    <row r="10" spans="1:5" x14ac:dyDescent="0.2">
      <c r="A10" s="2"/>
    </row>
    <row r="11" spans="1:5" x14ac:dyDescent="0.2">
      <c r="A11" s="9" t="s">
        <v>16</v>
      </c>
      <c r="B11" s="9" t="s">
        <v>12</v>
      </c>
      <c r="C11" s="9" t="s">
        <v>14</v>
      </c>
    </row>
    <row r="12" spans="1:5" ht="77" customHeight="1" x14ac:dyDescent="0.2">
      <c r="A12" s="19" t="s">
        <v>6</v>
      </c>
      <c r="B12" s="1"/>
      <c r="C12" s="22"/>
      <c r="D12">
        <v>1</v>
      </c>
      <c r="E12">
        <f>(D12-1)*(10/15)</f>
        <v>0</v>
      </c>
    </row>
    <row r="13" spans="1:5" ht="77" customHeight="1" x14ac:dyDescent="0.2">
      <c r="A13" s="21" t="s">
        <v>7</v>
      </c>
      <c r="B13" s="3"/>
      <c r="C13" s="24"/>
      <c r="D13">
        <v>1</v>
      </c>
      <c r="E13">
        <f t="shared" ref="E13:E16" si="1">(D13-1)*(10/15)</f>
        <v>0</v>
      </c>
    </row>
    <row r="14" spans="1:5" ht="77" customHeight="1" x14ac:dyDescent="0.2">
      <c r="A14" s="19" t="s">
        <v>8</v>
      </c>
      <c r="B14" s="1"/>
      <c r="C14" s="22"/>
      <c r="D14">
        <v>1</v>
      </c>
      <c r="E14">
        <f t="shared" si="1"/>
        <v>0</v>
      </c>
    </row>
    <row r="15" spans="1:5" ht="77" customHeight="1" x14ac:dyDescent="0.2">
      <c r="A15" s="21" t="s">
        <v>9</v>
      </c>
      <c r="B15" s="3"/>
      <c r="C15" s="24"/>
      <c r="D15">
        <v>1</v>
      </c>
      <c r="E15">
        <f t="shared" si="1"/>
        <v>0</v>
      </c>
    </row>
    <row r="16" spans="1:5" ht="77" customHeight="1" x14ac:dyDescent="0.2">
      <c r="A16" s="19" t="s">
        <v>10</v>
      </c>
      <c r="B16" s="1"/>
      <c r="C16" s="22"/>
      <c r="D16">
        <v>1</v>
      </c>
      <c r="E16">
        <f t="shared" si="1"/>
        <v>0</v>
      </c>
    </row>
    <row r="17" spans="1:5" x14ac:dyDescent="0.2">
      <c r="A17" s="4" t="s">
        <v>5</v>
      </c>
      <c r="B17" s="18">
        <f>E17</f>
        <v>0</v>
      </c>
      <c r="E17" s="10">
        <f>SUM(E12:E16)</f>
        <v>0</v>
      </c>
    </row>
    <row r="18" spans="1:5" x14ac:dyDescent="0.2">
      <c r="A18" s="5"/>
    </row>
    <row r="20" spans="1:5" hidden="1" x14ac:dyDescent="0.2">
      <c r="A20" t="s">
        <v>18</v>
      </c>
    </row>
    <row r="21" spans="1:5" hidden="1" x14ac:dyDescent="0.2">
      <c r="A21" t="s">
        <v>19</v>
      </c>
    </row>
    <row r="22" spans="1:5" hidden="1" x14ac:dyDescent="0.2">
      <c r="A22" t="s">
        <v>20</v>
      </c>
    </row>
    <row r="23" spans="1:5" hidden="1" x14ac:dyDescent="0.2">
      <c r="A23" t="s">
        <v>21</v>
      </c>
    </row>
    <row r="64" spans="4:4" x14ac:dyDescent="0.2">
      <c r="D64">
        <v>2</v>
      </c>
    </row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List Box 1">
              <controlPr defaultSize="0" autoLine="0" autoPict="0">
                <anchor moveWithCells="1">
                  <from>
                    <xdr:col>1</xdr:col>
                    <xdr:colOff>38100</xdr:colOff>
                    <xdr:row>3</xdr:row>
                    <xdr:rowOff>25400</xdr:rowOff>
                  </from>
                  <to>
                    <xdr:col>1</xdr:col>
                    <xdr:colOff>2324100</xdr:colOff>
                    <xdr:row>3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List Box 2">
              <controlPr defaultSize="0" autoLine="0" autoPict="0">
                <anchor moveWithCells="1">
                  <from>
                    <xdr:col>1</xdr:col>
                    <xdr:colOff>50800</xdr:colOff>
                    <xdr:row>4</xdr:row>
                    <xdr:rowOff>63500</xdr:rowOff>
                  </from>
                  <to>
                    <xdr:col>1</xdr:col>
                    <xdr:colOff>2336800</xdr:colOff>
                    <xdr:row>4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List Box 3">
              <controlPr defaultSize="0" autoLine="0" autoPict="0">
                <anchor moveWithCells="1">
                  <from>
                    <xdr:col>1</xdr:col>
                    <xdr:colOff>63500</xdr:colOff>
                    <xdr:row>5</xdr:row>
                    <xdr:rowOff>50800</xdr:rowOff>
                  </from>
                  <to>
                    <xdr:col>1</xdr:col>
                    <xdr:colOff>2349500</xdr:colOff>
                    <xdr:row>5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List Box 4">
              <controlPr defaultSize="0" autoLine="0" autoPict="0">
                <anchor moveWithCells="1">
                  <from>
                    <xdr:col>1</xdr:col>
                    <xdr:colOff>63500</xdr:colOff>
                    <xdr:row>6</xdr:row>
                    <xdr:rowOff>63500</xdr:rowOff>
                  </from>
                  <to>
                    <xdr:col>1</xdr:col>
                    <xdr:colOff>2349500</xdr:colOff>
                    <xdr:row>6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List Box 5">
              <controlPr defaultSize="0" autoLine="0" autoPict="0">
                <anchor moveWithCells="1">
                  <from>
                    <xdr:col>1</xdr:col>
                    <xdr:colOff>50800</xdr:colOff>
                    <xdr:row>7</xdr:row>
                    <xdr:rowOff>76200</xdr:rowOff>
                  </from>
                  <to>
                    <xdr:col>1</xdr:col>
                    <xdr:colOff>2336800</xdr:colOff>
                    <xdr:row>7</xdr:row>
                    <xdr:rowOff>927100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List Box 6">
              <controlPr defaultSize="0" autoLine="0" autoPict="0">
                <anchor moveWithCells="1">
                  <from>
                    <xdr:col>1</xdr:col>
                    <xdr:colOff>63500</xdr:colOff>
                    <xdr:row>11</xdr:row>
                    <xdr:rowOff>50800</xdr:rowOff>
                  </from>
                  <to>
                    <xdr:col>1</xdr:col>
                    <xdr:colOff>2336800</xdr:colOff>
                    <xdr:row>11</xdr:row>
                    <xdr:rowOff>889000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List Box 7">
              <controlPr defaultSize="0" autoLine="0" autoPict="0">
                <anchor moveWithCells="1">
                  <from>
                    <xdr:col>1</xdr:col>
                    <xdr:colOff>76200</xdr:colOff>
                    <xdr:row>12</xdr:row>
                    <xdr:rowOff>76200</xdr:rowOff>
                  </from>
                  <to>
                    <xdr:col>1</xdr:col>
                    <xdr:colOff>2349500</xdr:colOff>
                    <xdr:row>12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List Box 8">
              <controlPr defaultSize="0" autoLine="0" autoPict="0">
                <anchor moveWithCells="1">
                  <from>
                    <xdr:col>1</xdr:col>
                    <xdr:colOff>63500</xdr:colOff>
                    <xdr:row>13</xdr:row>
                    <xdr:rowOff>76200</xdr:rowOff>
                  </from>
                  <to>
                    <xdr:col>1</xdr:col>
                    <xdr:colOff>2336800</xdr:colOff>
                    <xdr:row>13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List Box 9">
              <controlPr defaultSize="0" autoLine="0" autoPict="0">
                <anchor moveWithCells="1">
                  <from>
                    <xdr:col>1</xdr:col>
                    <xdr:colOff>50800</xdr:colOff>
                    <xdr:row>14</xdr:row>
                    <xdr:rowOff>50800</xdr:rowOff>
                  </from>
                  <to>
                    <xdr:col>1</xdr:col>
                    <xdr:colOff>2324100</xdr:colOff>
                    <xdr:row>14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List Box 10">
              <controlPr defaultSize="0" autoLine="0" autoPict="0">
                <anchor moveWithCells="1">
                  <from>
                    <xdr:col>1</xdr:col>
                    <xdr:colOff>50800</xdr:colOff>
                    <xdr:row>15</xdr:row>
                    <xdr:rowOff>76200</xdr:rowOff>
                  </from>
                  <to>
                    <xdr:col>1</xdr:col>
                    <xdr:colOff>2324100</xdr:colOff>
                    <xdr:row>15</xdr:row>
                    <xdr:rowOff>901700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5704A-5446-784D-B717-7C569463E828}">
  <dimension ref="A1:E64"/>
  <sheetViews>
    <sheetView zoomScale="125" zoomScaleNormal="125" workbookViewId="0">
      <selection activeCell="B1" sqref="B1"/>
    </sheetView>
  </sheetViews>
  <sheetFormatPr baseColWidth="10" defaultRowHeight="16" x14ac:dyDescent="0.2"/>
  <cols>
    <col min="1" max="1" width="59.6640625" customWidth="1"/>
    <col min="2" max="2" width="31.5" customWidth="1"/>
    <col min="3" max="3" width="43" customWidth="1"/>
    <col min="4" max="5" width="0" hidden="1" customWidth="1"/>
  </cols>
  <sheetData>
    <row r="1" spans="1:5" ht="25" thickBot="1" x14ac:dyDescent="0.35">
      <c r="A1" s="14" t="s">
        <v>11</v>
      </c>
      <c r="B1" s="15" t="s">
        <v>30</v>
      </c>
      <c r="C1" s="8" t="s">
        <v>13</v>
      </c>
    </row>
    <row r="2" spans="1:5" ht="61" thickBot="1" x14ac:dyDescent="0.4">
      <c r="A2" s="12" t="s">
        <v>15</v>
      </c>
      <c r="B2" s="13">
        <f>B9+B17</f>
        <v>0</v>
      </c>
      <c r="C2" s="17"/>
    </row>
    <row r="3" spans="1:5" x14ac:dyDescent="0.2">
      <c r="A3" s="9" t="s">
        <v>17</v>
      </c>
      <c r="B3" s="9" t="s">
        <v>12</v>
      </c>
      <c r="C3" s="16" t="s">
        <v>14</v>
      </c>
    </row>
    <row r="4" spans="1:5" ht="77" customHeight="1" x14ac:dyDescent="0.2">
      <c r="A4" s="19" t="s">
        <v>0</v>
      </c>
      <c r="B4" s="1"/>
      <c r="C4" s="22"/>
      <c r="D4">
        <v>1</v>
      </c>
      <c r="E4">
        <f>(D4-1)*(10/15)</f>
        <v>0</v>
      </c>
    </row>
    <row r="5" spans="1:5" ht="77" customHeight="1" x14ac:dyDescent="0.2">
      <c r="A5" s="20" t="s">
        <v>1</v>
      </c>
      <c r="B5" s="6"/>
      <c r="C5" s="23"/>
      <c r="D5">
        <v>1</v>
      </c>
      <c r="E5">
        <f t="shared" ref="E5:E8" si="0">(D5-1)*(10/15)</f>
        <v>0</v>
      </c>
    </row>
    <row r="6" spans="1:5" ht="77" customHeight="1" x14ac:dyDescent="0.2">
      <c r="A6" s="19" t="s">
        <v>2</v>
      </c>
      <c r="B6" s="1"/>
      <c r="C6" s="22"/>
      <c r="D6">
        <v>1</v>
      </c>
      <c r="E6">
        <f t="shared" si="0"/>
        <v>0</v>
      </c>
    </row>
    <row r="7" spans="1:5" ht="77" customHeight="1" x14ac:dyDescent="0.2">
      <c r="A7" s="20" t="s">
        <v>3</v>
      </c>
      <c r="B7" s="6"/>
      <c r="C7" s="23"/>
      <c r="D7">
        <v>1</v>
      </c>
      <c r="E7">
        <f t="shared" si="0"/>
        <v>0</v>
      </c>
    </row>
    <row r="8" spans="1:5" ht="77" customHeight="1" x14ac:dyDescent="0.2">
      <c r="A8" s="19" t="s">
        <v>4</v>
      </c>
      <c r="B8" s="1"/>
      <c r="C8" s="22"/>
      <c r="D8">
        <v>1</v>
      </c>
      <c r="E8">
        <f t="shared" si="0"/>
        <v>0</v>
      </c>
    </row>
    <row r="9" spans="1:5" x14ac:dyDescent="0.2">
      <c r="A9" s="7" t="s">
        <v>5</v>
      </c>
      <c r="B9" s="18">
        <f>E9</f>
        <v>0</v>
      </c>
      <c r="E9" s="10">
        <f>SUM(E4:E8)</f>
        <v>0</v>
      </c>
    </row>
    <row r="10" spans="1:5" x14ac:dyDescent="0.2">
      <c r="A10" s="2"/>
    </row>
    <row r="11" spans="1:5" x14ac:dyDescent="0.2">
      <c r="A11" s="9" t="s">
        <v>16</v>
      </c>
      <c r="B11" s="9" t="s">
        <v>12</v>
      </c>
      <c r="C11" s="9" t="s">
        <v>14</v>
      </c>
    </row>
    <row r="12" spans="1:5" ht="77" customHeight="1" x14ac:dyDescent="0.2">
      <c r="A12" s="19" t="s">
        <v>6</v>
      </c>
      <c r="B12" s="1"/>
      <c r="C12" s="22"/>
      <c r="D12">
        <v>1</v>
      </c>
      <c r="E12">
        <f>(D12-1)*(10/15)</f>
        <v>0</v>
      </c>
    </row>
    <row r="13" spans="1:5" ht="77" customHeight="1" x14ac:dyDescent="0.2">
      <c r="A13" s="21" t="s">
        <v>7</v>
      </c>
      <c r="B13" s="3"/>
      <c r="C13" s="24"/>
      <c r="D13">
        <v>1</v>
      </c>
      <c r="E13">
        <f t="shared" ref="E13:E16" si="1">(D13-1)*(10/15)</f>
        <v>0</v>
      </c>
    </row>
    <row r="14" spans="1:5" ht="77" customHeight="1" x14ac:dyDescent="0.2">
      <c r="A14" s="19" t="s">
        <v>8</v>
      </c>
      <c r="B14" s="1"/>
      <c r="C14" s="22"/>
      <c r="D14">
        <v>1</v>
      </c>
      <c r="E14">
        <f t="shared" si="1"/>
        <v>0</v>
      </c>
    </row>
    <row r="15" spans="1:5" ht="77" customHeight="1" x14ac:dyDescent="0.2">
      <c r="A15" s="21" t="s">
        <v>9</v>
      </c>
      <c r="B15" s="3"/>
      <c r="C15" s="24"/>
      <c r="D15">
        <v>1</v>
      </c>
      <c r="E15">
        <f t="shared" si="1"/>
        <v>0</v>
      </c>
    </row>
    <row r="16" spans="1:5" ht="77" customHeight="1" x14ac:dyDescent="0.2">
      <c r="A16" s="19" t="s">
        <v>10</v>
      </c>
      <c r="B16" s="1"/>
      <c r="C16" s="22"/>
      <c r="D16">
        <v>1</v>
      </c>
      <c r="E16">
        <f t="shared" si="1"/>
        <v>0</v>
      </c>
    </row>
    <row r="17" spans="1:5" x14ac:dyDescent="0.2">
      <c r="A17" s="4" t="s">
        <v>5</v>
      </c>
      <c r="B17" s="18">
        <f>E17</f>
        <v>0</v>
      </c>
      <c r="E17" s="10">
        <f>SUM(E12:E16)</f>
        <v>0</v>
      </c>
    </row>
    <row r="18" spans="1:5" x14ac:dyDescent="0.2">
      <c r="A18" s="5"/>
    </row>
    <row r="20" spans="1:5" hidden="1" x14ac:dyDescent="0.2">
      <c r="A20" t="s">
        <v>18</v>
      </c>
    </row>
    <row r="21" spans="1:5" hidden="1" x14ac:dyDescent="0.2">
      <c r="A21" t="s">
        <v>19</v>
      </c>
    </row>
    <row r="22" spans="1:5" hidden="1" x14ac:dyDescent="0.2">
      <c r="A22" t="s">
        <v>20</v>
      </c>
    </row>
    <row r="23" spans="1:5" hidden="1" x14ac:dyDescent="0.2">
      <c r="A23" t="s">
        <v>21</v>
      </c>
    </row>
    <row r="64" spans="4:4" x14ac:dyDescent="0.2">
      <c r="D64">
        <v>2</v>
      </c>
    </row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3" name="List Box 1">
              <controlPr defaultSize="0" autoLine="0" autoPict="0">
                <anchor moveWithCells="1">
                  <from>
                    <xdr:col>1</xdr:col>
                    <xdr:colOff>38100</xdr:colOff>
                    <xdr:row>3</xdr:row>
                    <xdr:rowOff>25400</xdr:rowOff>
                  </from>
                  <to>
                    <xdr:col>1</xdr:col>
                    <xdr:colOff>2324100</xdr:colOff>
                    <xdr:row>3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4" name="List Box 2">
              <controlPr defaultSize="0" autoLine="0" autoPict="0">
                <anchor moveWithCells="1">
                  <from>
                    <xdr:col>1</xdr:col>
                    <xdr:colOff>50800</xdr:colOff>
                    <xdr:row>4</xdr:row>
                    <xdr:rowOff>63500</xdr:rowOff>
                  </from>
                  <to>
                    <xdr:col>1</xdr:col>
                    <xdr:colOff>2336800</xdr:colOff>
                    <xdr:row>4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5" name="List Box 3">
              <controlPr defaultSize="0" autoLine="0" autoPict="0">
                <anchor moveWithCells="1">
                  <from>
                    <xdr:col>1</xdr:col>
                    <xdr:colOff>63500</xdr:colOff>
                    <xdr:row>5</xdr:row>
                    <xdr:rowOff>50800</xdr:rowOff>
                  </from>
                  <to>
                    <xdr:col>1</xdr:col>
                    <xdr:colOff>2349500</xdr:colOff>
                    <xdr:row>5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6" name="List Box 4">
              <controlPr defaultSize="0" autoLine="0" autoPict="0">
                <anchor moveWithCells="1">
                  <from>
                    <xdr:col>1</xdr:col>
                    <xdr:colOff>63500</xdr:colOff>
                    <xdr:row>6</xdr:row>
                    <xdr:rowOff>63500</xdr:rowOff>
                  </from>
                  <to>
                    <xdr:col>1</xdr:col>
                    <xdr:colOff>2349500</xdr:colOff>
                    <xdr:row>6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7" name="List Box 5">
              <controlPr defaultSize="0" autoLine="0" autoPict="0">
                <anchor moveWithCells="1">
                  <from>
                    <xdr:col>1</xdr:col>
                    <xdr:colOff>50800</xdr:colOff>
                    <xdr:row>7</xdr:row>
                    <xdr:rowOff>76200</xdr:rowOff>
                  </from>
                  <to>
                    <xdr:col>1</xdr:col>
                    <xdr:colOff>2336800</xdr:colOff>
                    <xdr:row>7</xdr:row>
                    <xdr:rowOff>927100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8" name="List Box 6">
              <controlPr defaultSize="0" autoLine="0" autoPict="0">
                <anchor moveWithCells="1">
                  <from>
                    <xdr:col>1</xdr:col>
                    <xdr:colOff>63500</xdr:colOff>
                    <xdr:row>11</xdr:row>
                    <xdr:rowOff>50800</xdr:rowOff>
                  </from>
                  <to>
                    <xdr:col>1</xdr:col>
                    <xdr:colOff>2336800</xdr:colOff>
                    <xdr:row>11</xdr:row>
                    <xdr:rowOff>889000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9" name="List Box 7">
              <controlPr defaultSize="0" autoLine="0" autoPict="0">
                <anchor moveWithCells="1">
                  <from>
                    <xdr:col>1</xdr:col>
                    <xdr:colOff>76200</xdr:colOff>
                    <xdr:row>12</xdr:row>
                    <xdr:rowOff>76200</xdr:rowOff>
                  </from>
                  <to>
                    <xdr:col>1</xdr:col>
                    <xdr:colOff>2349500</xdr:colOff>
                    <xdr:row>12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0" name="List Box 8">
              <controlPr defaultSize="0" autoLine="0" autoPict="0">
                <anchor moveWithCells="1">
                  <from>
                    <xdr:col>1</xdr:col>
                    <xdr:colOff>63500</xdr:colOff>
                    <xdr:row>13</xdr:row>
                    <xdr:rowOff>76200</xdr:rowOff>
                  </from>
                  <to>
                    <xdr:col>1</xdr:col>
                    <xdr:colOff>2336800</xdr:colOff>
                    <xdr:row>13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1" name="List Box 9">
              <controlPr defaultSize="0" autoLine="0" autoPict="0">
                <anchor moveWithCells="1">
                  <from>
                    <xdr:col>1</xdr:col>
                    <xdr:colOff>50800</xdr:colOff>
                    <xdr:row>14</xdr:row>
                    <xdr:rowOff>50800</xdr:rowOff>
                  </from>
                  <to>
                    <xdr:col>1</xdr:col>
                    <xdr:colOff>2324100</xdr:colOff>
                    <xdr:row>14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2" name="List Box 10">
              <controlPr defaultSize="0" autoLine="0" autoPict="0">
                <anchor moveWithCells="1">
                  <from>
                    <xdr:col>1</xdr:col>
                    <xdr:colOff>50800</xdr:colOff>
                    <xdr:row>15</xdr:row>
                    <xdr:rowOff>76200</xdr:rowOff>
                  </from>
                  <to>
                    <xdr:col>1</xdr:col>
                    <xdr:colOff>2324100</xdr:colOff>
                    <xdr:row>15</xdr:row>
                    <xdr:rowOff>901700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B9B76-0916-D740-93FA-F990978232C3}">
  <dimension ref="A1:E64"/>
  <sheetViews>
    <sheetView zoomScale="125" zoomScaleNormal="125" workbookViewId="0">
      <selection activeCell="B2" sqref="B2"/>
    </sheetView>
  </sheetViews>
  <sheetFormatPr baseColWidth="10" defaultRowHeight="16" x14ac:dyDescent="0.2"/>
  <cols>
    <col min="1" max="1" width="59.6640625" customWidth="1"/>
    <col min="2" max="2" width="31.5" customWidth="1"/>
    <col min="3" max="3" width="43" customWidth="1"/>
    <col min="4" max="5" width="0" hidden="1" customWidth="1"/>
  </cols>
  <sheetData>
    <row r="1" spans="1:5" ht="25" thickBot="1" x14ac:dyDescent="0.35">
      <c r="A1" s="14" t="s">
        <v>11</v>
      </c>
      <c r="B1" s="15" t="s">
        <v>31</v>
      </c>
      <c r="C1" s="8" t="s">
        <v>13</v>
      </c>
    </row>
    <row r="2" spans="1:5" ht="61" thickBot="1" x14ac:dyDescent="0.4">
      <c r="A2" s="12" t="s">
        <v>15</v>
      </c>
      <c r="B2" s="13">
        <f>B9+B17</f>
        <v>0</v>
      </c>
      <c r="C2" s="17"/>
    </row>
    <row r="3" spans="1:5" x14ac:dyDescent="0.2">
      <c r="A3" s="9" t="s">
        <v>17</v>
      </c>
      <c r="B3" s="9" t="s">
        <v>12</v>
      </c>
      <c r="C3" s="16" t="s">
        <v>14</v>
      </c>
    </row>
    <row r="4" spans="1:5" ht="77" customHeight="1" x14ac:dyDescent="0.2">
      <c r="A4" s="19" t="s">
        <v>0</v>
      </c>
      <c r="B4" s="1"/>
      <c r="C4" s="22"/>
      <c r="D4">
        <v>1</v>
      </c>
      <c r="E4">
        <f>(D4-1)*(10/15)</f>
        <v>0</v>
      </c>
    </row>
    <row r="5" spans="1:5" ht="77" customHeight="1" x14ac:dyDescent="0.2">
      <c r="A5" s="20" t="s">
        <v>1</v>
      </c>
      <c r="B5" s="6"/>
      <c r="C5" s="23"/>
      <c r="D5">
        <v>1</v>
      </c>
      <c r="E5">
        <f t="shared" ref="E5:E8" si="0">(D5-1)*(10/15)</f>
        <v>0</v>
      </c>
    </row>
    <row r="6" spans="1:5" ht="77" customHeight="1" x14ac:dyDescent="0.2">
      <c r="A6" s="19" t="s">
        <v>2</v>
      </c>
      <c r="B6" s="1"/>
      <c r="C6" s="22"/>
      <c r="D6">
        <v>1</v>
      </c>
      <c r="E6">
        <f t="shared" si="0"/>
        <v>0</v>
      </c>
    </row>
    <row r="7" spans="1:5" ht="77" customHeight="1" x14ac:dyDescent="0.2">
      <c r="A7" s="20" t="s">
        <v>3</v>
      </c>
      <c r="B7" s="6"/>
      <c r="C7" s="23"/>
      <c r="D7">
        <v>1</v>
      </c>
      <c r="E7">
        <f t="shared" si="0"/>
        <v>0</v>
      </c>
    </row>
    <row r="8" spans="1:5" ht="77" customHeight="1" x14ac:dyDescent="0.2">
      <c r="A8" s="19" t="s">
        <v>4</v>
      </c>
      <c r="B8" s="1"/>
      <c r="C8" s="22"/>
      <c r="D8">
        <v>1</v>
      </c>
      <c r="E8">
        <f t="shared" si="0"/>
        <v>0</v>
      </c>
    </row>
    <row r="9" spans="1:5" x14ac:dyDescent="0.2">
      <c r="A9" s="7" t="s">
        <v>5</v>
      </c>
      <c r="B9" s="18">
        <f>E9</f>
        <v>0</v>
      </c>
      <c r="E9" s="10">
        <f>SUM(E4:E8)</f>
        <v>0</v>
      </c>
    </row>
    <row r="10" spans="1:5" x14ac:dyDescent="0.2">
      <c r="A10" s="2"/>
    </row>
    <row r="11" spans="1:5" x14ac:dyDescent="0.2">
      <c r="A11" s="9" t="s">
        <v>16</v>
      </c>
      <c r="B11" s="9" t="s">
        <v>12</v>
      </c>
      <c r="C11" s="9" t="s">
        <v>14</v>
      </c>
    </row>
    <row r="12" spans="1:5" ht="77" customHeight="1" x14ac:dyDescent="0.2">
      <c r="A12" s="19" t="s">
        <v>6</v>
      </c>
      <c r="B12" s="1"/>
      <c r="C12" s="22"/>
      <c r="D12">
        <v>1</v>
      </c>
      <c r="E12">
        <f>(D12-1)*(10/15)</f>
        <v>0</v>
      </c>
    </row>
    <row r="13" spans="1:5" ht="77" customHeight="1" x14ac:dyDescent="0.2">
      <c r="A13" s="21" t="s">
        <v>7</v>
      </c>
      <c r="B13" s="3"/>
      <c r="C13" s="24"/>
      <c r="D13">
        <v>1</v>
      </c>
      <c r="E13">
        <f t="shared" ref="E13:E16" si="1">(D13-1)*(10/15)</f>
        <v>0</v>
      </c>
    </row>
    <row r="14" spans="1:5" ht="77" customHeight="1" x14ac:dyDescent="0.2">
      <c r="A14" s="19" t="s">
        <v>8</v>
      </c>
      <c r="B14" s="1"/>
      <c r="C14" s="22"/>
      <c r="D14">
        <v>1</v>
      </c>
      <c r="E14">
        <f t="shared" si="1"/>
        <v>0</v>
      </c>
    </row>
    <row r="15" spans="1:5" ht="77" customHeight="1" x14ac:dyDescent="0.2">
      <c r="A15" s="21" t="s">
        <v>9</v>
      </c>
      <c r="B15" s="3"/>
      <c r="C15" s="24"/>
      <c r="D15">
        <v>1</v>
      </c>
      <c r="E15">
        <f t="shared" si="1"/>
        <v>0</v>
      </c>
    </row>
    <row r="16" spans="1:5" ht="77" customHeight="1" x14ac:dyDescent="0.2">
      <c r="A16" s="19" t="s">
        <v>10</v>
      </c>
      <c r="B16" s="1"/>
      <c r="C16" s="22"/>
      <c r="D16">
        <v>1</v>
      </c>
      <c r="E16">
        <f t="shared" si="1"/>
        <v>0</v>
      </c>
    </row>
    <row r="17" spans="1:5" x14ac:dyDescent="0.2">
      <c r="A17" s="4" t="s">
        <v>5</v>
      </c>
      <c r="B17" s="18">
        <f>E17</f>
        <v>0</v>
      </c>
      <c r="E17" s="10">
        <f>SUM(E12:E16)</f>
        <v>0</v>
      </c>
    </row>
    <row r="18" spans="1:5" x14ac:dyDescent="0.2">
      <c r="A18" s="5"/>
    </row>
    <row r="20" spans="1:5" hidden="1" x14ac:dyDescent="0.2">
      <c r="A20" t="s">
        <v>18</v>
      </c>
    </row>
    <row r="21" spans="1:5" hidden="1" x14ac:dyDescent="0.2">
      <c r="A21" t="s">
        <v>19</v>
      </c>
    </row>
    <row r="22" spans="1:5" hidden="1" x14ac:dyDescent="0.2">
      <c r="A22" t="s">
        <v>20</v>
      </c>
    </row>
    <row r="23" spans="1:5" hidden="1" x14ac:dyDescent="0.2">
      <c r="A23" t="s">
        <v>21</v>
      </c>
    </row>
    <row r="64" spans="4:4" x14ac:dyDescent="0.2">
      <c r="D64">
        <v>2</v>
      </c>
    </row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List Box 1">
              <controlPr defaultSize="0" autoLine="0" autoPict="0">
                <anchor moveWithCells="1">
                  <from>
                    <xdr:col>1</xdr:col>
                    <xdr:colOff>38100</xdr:colOff>
                    <xdr:row>3</xdr:row>
                    <xdr:rowOff>25400</xdr:rowOff>
                  </from>
                  <to>
                    <xdr:col>1</xdr:col>
                    <xdr:colOff>2324100</xdr:colOff>
                    <xdr:row>3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List Box 2">
              <controlPr defaultSize="0" autoLine="0" autoPict="0">
                <anchor moveWithCells="1">
                  <from>
                    <xdr:col>1</xdr:col>
                    <xdr:colOff>50800</xdr:colOff>
                    <xdr:row>4</xdr:row>
                    <xdr:rowOff>63500</xdr:rowOff>
                  </from>
                  <to>
                    <xdr:col>1</xdr:col>
                    <xdr:colOff>2336800</xdr:colOff>
                    <xdr:row>4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List Box 3">
              <controlPr defaultSize="0" autoLine="0" autoPict="0">
                <anchor moveWithCells="1">
                  <from>
                    <xdr:col>1</xdr:col>
                    <xdr:colOff>63500</xdr:colOff>
                    <xdr:row>5</xdr:row>
                    <xdr:rowOff>50800</xdr:rowOff>
                  </from>
                  <to>
                    <xdr:col>1</xdr:col>
                    <xdr:colOff>2349500</xdr:colOff>
                    <xdr:row>5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List Box 4">
              <controlPr defaultSize="0" autoLine="0" autoPict="0">
                <anchor moveWithCells="1">
                  <from>
                    <xdr:col>1</xdr:col>
                    <xdr:colOff>63500</xdr:colOff>
                    <xdr:row>6</xdr:row>
                    <xdr:rowOff>63500</xdr:rowOff>
                  </from>
                  <to>
                    <xdr:col>1</xdr:col>
                    <xdr:colOff>2349500</xdr:colOff>
                    <xdr:row>6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List Box 5">
              <controlPr defaultSize="0" autoLine="0" autoPict="0">
                <anchor moveWithCells="1">
                  <from>
                    <xdr:col>1</xdr:col>
                    <xdr:colOff>50800</xdr:colOff>
                    <xdr:row>7</xdr:row>
                    <xdr:rowOff>76200</xdr:rowOff>
                  </from>
                  <to>
                    <xdr:col>1</xdr:col>
                    <xdr:colOff>2336800</xdr:colOff>
                    <xdr:row>7</xdr:row>
                    <xdr:rowOff>927100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List Box 6">
              <controlPr defaultSize="0" autoLine="0" autoPict="0">
                <anchor moveWithCells="1">
                  <from>
                    <xdr:col>1</xdr:col>
                    <xdr:colOff>63500</xdr:colOff>
                    <xdr:row>11</xdr:row>
                    <xdr:rowOff>50800</xdr:rowOff>
                  </from>
                  <to>
                    <xdr:col>1</xdr:col>
                    <xdr:colOff>2336800</xdr:colOff>
                    <xdr:row>11</xdr:row>
                    <xdr:rowOff>889000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List Box 7">
              <controlPr defaultSize="0" autoLine="0" autoPict="0">
                <anchor moveWithCells="1">
                  <from>
                    <xdr:col>1</xdr:col>
                    <xdr:colOff>76200</xdr:colOff>
                    <xdr:row>12</xdr:row>
                    <xdr:rowOff>76200</xdr:rowOff>
                  </from>
                  <to>
                    <xdr:col>1</xdr:col>
                    <xdr:colOff>2349500</xdr:colOff>
                    <xdr:row>12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List Box 8">
              <controlPr defaultSize="0" autoLine="0" autoPict="0">
                <anchor moveWithCells="1">
                  <from>
                    <xdr:col>1</xdr:col>
                    <xdr:colOff>63500</xdr:colOff>
                    <xdr:row>13</xdr:row>
                    <xdr:rowOff>76200</xdr:rowOff>
                  </from>
                  <to>
                    <xdr:col>1</xdr:col>
                    <xdr:colOff>2336800</xdr:colOff>
                    <xdr:row>13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List Box 9">
              <controlPr defaultSize="0" autoLine="0" autoPict="0">
                <anchor moveWithCells="1">
                  <from>
                    <xdr:col>1</xdr:col>
                    <xdr:colOff>50800</xdr:colOff>
                    <xdr:row>14</xdr:row>
                    <xdr:rowOff>50800</xdr:rowOff>
                  </from>
                  <to>
                    <xdr:col>1</xdr:col>
                    <xdr:colOff>2324100</xdr:colOff>
                    <xdr:row>14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List Box 10">
              <controlPr defaultSize="0" autoLine="0" autoPict="0">
                <anchor moveWithCells="1">
                  <from>
                    <xdr:col>1</xdr:col>
                    <xdr:colOff>50800</xdr:colOff>
                    <xdr:row>15</xdr:row>
                    <xdr:rowOff>76200</xdr:rowOff>
                  </from>
                  <to>
                    <xdr:col>1</xdr:col>
                    <xdr:colOff>2324100</xdr:colOff>
                    <xdr:row>15</xdr:row>
                    <xdr:rowOff>901700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CCF81-525A-F945-A8AF-DE7E07B5F388}">
  <dimension ref="A1:E64"/>
  <sheetViews>
    <sheetView zoomScale="125" zoomScaleNormal="125" workbookViewId="0">
      <selection activeCell="B2" sqref="B2"/>
    </sheetView>
  </sheetViews>
  <sheetFormatPr baseColWidth="10" defaultRowHeight="16" x14ac:dyDescent="0.2"/>
  <cols>
    <col min="1" max="1" width="59.6640625" customWidth="1"/>
    <col min="2" max="2" width="31.5" customWidth="1"/>
    <col min="3" max="3" width="43" customWidth="1"/>
    <col min="4" max="5" width="0" hidden="1" customWidth="1"/>
  </cols>
  <sheetData>
    <row r="1" spans="1:5" ht="25" thickBot="1" x14ac:dyDescent="0.35">
      <c r="A1" s="14" t="s">
        <v>11</v>
      </c>
      <c r="B1" s="15" t="s">
        <v>32</v>
      </c>
      <c r="C1" s="8" t="s">
        <v>13</v>
      </c>
    </row>
    <row r="2" spans="1:5" ht="61" thickBot="1" x14ac:dyDescent="0.4">
      <c r="A2" s="12" t="s">
        <v>15</v>
      </c>
      <c r="B2" s="13">
        <f>B9+B17</f>
        <v>0</v>
      </c>
      <c r="C2" s="17"/>
    </row>
    <row r="3" spans="1:5" x14ac:dyDescent="0.2">
      <c r="A3" s="9" t="s">
        <v>17</v>
      </c>
      <c r="B3" s="9" t="s">
        <v>12</v>
      </c>
      <c r="C3" s="16" t="s">
        <v>14</v>
      </c>
    </row>
    <row r="4" spans="1:5" ht="77" customHeight="1" x14ac:dyDescent="0.2">
      <c r="A4" s="19" t="s">
        <v>0</v>
      </c>
      <c r="B4" s="1"/>
      <c r="C4" s="22"/>
      <c r="D4">
        <v>1</v>
      </c>
      <c r="E4">
        <f>(D4-1)*(10/15)</f>
        <v>0</v>
      </c>
    </row>
    <row r="5" spans="1:5" ht="77" customHeight="1" x14ac:dyDescent="0.2">
      <c r="A5" s="20" t="s">
        <v>1</v>
      </c>
      <c r="B5" s="6"/>
      <c r="C5" s="23"/>
      <c r="D5">
        <v>1</v>
      </c>
      <c r="E5">
        <f t="shared" ref="E5:E8" si="0">(D5-1)*(10/15)</f>
        <v>0</v>
      </c>
    </row>
    <row r="6" spans="1:5" ht="77" customHeight="1" x14ac:dyDescent="0.2">
      <c r="A6" s="19" t="s">
        <v>2</v>
      </c>
      <c r="B6" s="1"/>
      <c r="C6" s="22"/>
      <c r="D6">
        <v>1</v>
      </c>
      <c r="E6">
        <f t="shared" si="0"/>
        <v>0</v>
      </c>
    </row>
    <row r="7" spans="1:5" ht="77" customHeight="1" x14ac:dyDescent="0.2">
      <c r="A7" s="20" t="s">
        <v>3</v>
      </c>
      <c r="B7" s="6"/>
      <c r="C7" s="23"/>
      <c r="D7">
        <v>1</v>
      </c>
      <c r="E7">
        <f t="shared" si="0"/>
        <v>0</v>
      </c>
    </row>
    <row r="8" spans="1:5" ht="77" customHeight="1" x14ac:dyDescent="0.2">
      <c r="A8" s="19" t="s">
        <v>4</v>
      </c>
      <c r="B8" s="1"/>
      <c r="C8" s="22"/>
      <c r="D8">
        <v>1</v>
      </c>
      <c r="E8">
        <f t="shared" si="0"/>
        <v>0</v>
      </c>
    </row>
    <row r="9" spans="1:5" x14ac:dyDescent="0.2">
      <c r="A9" s="7" t="s">
        <v>5</v>
      </c>
      <c r="B9" s="18">
        <f>E9</f>
        <v>0</v>
      </c>
      <c r="E9" s="10">
        <f>SUM(E4:E8)</f>
        <v>0</v>
      </c>
    </row>
    <row r="10" spans="1:5" x14ac:dyDescent="0.2">
      <c r="A10" s="2"/>
    </row>
    <row r="11" spans="1:5" x14ac:dyDescent="0.2">
      <c r="A11" s="9" t="s">
        <v>16</v>
      </c>
      <c r="B11" s="9" t="s">
        <v>12</v>
      </c>
      <c r="C11" s="9" t="s">
        <v>14</v>
      </c>
    </row>
    <row r="12" spans="1:5" ht="77" customHeight="1" x14ac:dyDescent="0.2">
      <c r="A12" s="19" t="s">
        <v>6</v>
      </c>
      <c r="B12" s="1"/>
      <c r="C12" s="22"/>
      <c r="D12">
        <v>1</v>
      </c>
      <c r="E12">
        <f>(D12-1)*(10/15)</f>
        <v>0</v>
      </c>
    </row>
    <row r="13" spans="1:5" ht="77" customHeight="1" x14ac:dyDescent="0.2">
      <c r="A13" s="21" t="s">
        <v>7</v>
      </c>
      <c r="B13" s="3"/>
      <c r="C13" s="24"/>
      <c r="D13">
        <v>1</v>
      </c>
      <c r="E13">
        <f t="shared" ref="E13:E16" si="1">(D13-1)*(10/15)</f>
        <v>0</v>
      </c>
    </row>
    <row r="14" spans="1:5" ht="77" customHeight="1" x14ac:dyDescent="0.2">
      <c r="A14" s="19" t="s">
        <v>8</v>
      </c>
      <c r="B14" s="1"/>
      <c r="C14" s="22"/>
      <c r="D14">
        <v>1</v>
      </c>
      <c r="E14">
        <f t="shared" si="1"/>
        <v>0</v>
      </c>
    </row>
    <row r="15" spans="1:5" ht="77" customHeight="1" x14ac:dyDescent="0.2">
      <c r="A15" s="21" t="s">
        <v>9</v>
      </c>
      <c r="B15" s="3"/>
      <c r="C15" s="24"/>
      <c r="D15">
        <v>1</v>
      </c>
      <c r="E15">
        <f t="shared" si="1"/>
        <v>0</v>
      </c>
    </row>
    <row r="16" spans="1:5" ht="77" customHeight="1" x14ac:dyDescent="0.2">
      <c r="A16" s="19" t="s">
        <v>10</v>
      </c>
      <c r="B16" s="1"/>
      <c r="C16" s="22"/>
      <c r="D16">
        <v>1</v>
      </c>
      <c r="E16">
        <f t="shared" si="1"/>
        <v>0</v>
      </c>
    </row>
    <row r="17" spans="1:5" x14ac:dyDescent="0.2">
      <c r="A17" s="4" t="s">
        <v>5</v>
      </c>
      <c r="B17" s="18">
        <f>E17</f>
        <v>0</v>
      </c>
      <c r="E17" s="10">
        <f>SUM(E12:E16)</f>
        <v>0</v>
      </c>
    </row>
    <row r="18" spans="1:5" x14ac:dyDescent="0.2">
      <c r="A18" s="5"/>
    </row>
    <row r="20" spans="1:5" hidden="1" x14ac:dyDescent="0.2">
      <c r="A20" t="s">
        <v>18</v>
      </c>
    </row>
    <row r="21" spans="1:5" hidden="1" x14ac:dyDescent="0.2">
      <c r="A21" t="s">
        <v>19</v>
      </c>
    </row>
    <row r="22" spans="1:5" hidden="1" x14ac:dyDescent="0.2">
      <c r="A22" t="s">
        <v>20</v>
      </c>
    </row>
    <row r="23" spans="1:5" hidden="1" x14ac:dyDescent="0.2">
      <c r="A23" t="s">
        <v>21</v>
      </c>
    </row>
    <row r="64" spans="4:4" x14ac:dyDescent="0.2">
      <c r="D64">
        <v>2</v>
      </c>
    </row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List Box 1">
              <controlPr defaultSize="0" autoLine="0" autoPict="0">
                <anchor moveWithCells="1">
                  <from>
                    <xdr:col>1</xdr:col>
                    <xdr:colOff>38100</xdr:colOff>
                    <xdr:row>3</xdr:row>
                    <xdr:rowOff>25400</xdr:rowOff>
                  </from>
                  <to>
                    <xdr:col>1</xdr:col>
                    <xdr:colOff>2324100</xdr:colOff>
                    <xdr:row>3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List Box 2">
              <controlPr defaultSize="0" autoLine="0" autoPict="0">
                <anchor moveWithCells="1">
                  <from>
                    <xdr:col>1</xdr:col>
                    <xdr:colOff>50800</xdr:colOff>
                    <xdr:row>4</xdr:row>
                    <xdr:rowOff>63500</xdr:rowOff>
                  </from>
                  <to>
                    <xdr:col>1</xdr:col>
                    <xdr:colOff>2336800</xdr:colOff>
                    <xdr:row>4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List Box 3">
              <controlPr defaultSize="0" autoLine="0" autoPict="0">
                <anchor moveWithCells="1">
                  <from>
                    <xdr:col>1</xdr:col>
                    <xdr:colOff>63500</xdr:colOff>
                    <xdr:row>5</xdr:row>
                    <xdr:rowOff>50800</xdr:rowOff>
                  </from>
                  <to>
                    <xdr:col>1</xdr:col>
                    <xdr:colOff>2349500</xdr:colOff>
                    <xdr:row>5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List Box 4">
              <controlPr defaultSize="0" autoLine="0" autoPict="0">
                <anchor moveWithCells="1">
                  <from>
                    <xdr:col>1</xdr:col>
                    <xdr:colOff>63500</xdr:colOff>
                    <xdr:row>6</xdr:row>
                    <xdr:rowOff>63500</xdr:rowOff>
                  </from>
                  <to>
                    <xdr:col>1</xdr:col>
                    <xdr:colOff>2349500</xdr:colOff>
                    <xdr:row>6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List Box 5">
              <controlPr defaultSize="0" autoLine="0" autoPict="0">
                <anchor moveWithCells="1">
                  <from>
                    <xdr:col>1</xdr:col>
                    <xdr:colOff>50800</xdr:colOff>
                    <xdr:row>7</xdr:row>
                    <xdr:rowOff>76200</xdr:rowOff>
                  </from>
                  <to>
                    <xdr:col>1</xdr:col>
                    <xdr:colOff>2336800</xdr:colOff>
                    <xdr:row>7</xdr:row>
                    <xdr:rowOff>927100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List Box 6">
              <controlPr defaultSize="0" autoLine="0" autoPict="0">
                <anchor moveWithCells="1">
                  <from>
                    <xdr:col>1</xdr:col>
                    <xdr:colOff>63500</xdr:colOff>
                    <xdr:row>11</xdr:row>
                    <xdr:rowOff>50800</xdr:rowOff>
                  </from>
                  <to>
                    <xdr:col>1</xdr:col>
                    <xdr:colOff>2336800</xdr:colOff>
                    <xdr:row>11</xdr:row>
                    <xdr:rowOff>889000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List Box 7">
              <controlPr defaultSize="0" autoLine="0" autoPict="0">
                <anchor moveWithCells="1">
                  <from>
                    <xdr:col>1</xdr:col>
                    <xdr:colOff>76200</xdr:colOff>
                    <xdr:row>12</xdr:row>
                    <xdr:rowOff>76200</xdr:rowOff>
                  </from>
                  <to>
                    <xdr:col>1</xdr:col>
                    <xdr:colOff>2349500</xdr:colOff>
                    <xdr:row>12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List Box 8">
              <controlPr defaultSize="0" autoLine="0" autoPict="0">
                <anchor moveWithCells="1">
                  <from>
                    <xdr:col>1</xdr:col>
                    <xdr:colOff>63500</xdr:colOff>
                    <xdr:row>13</xdr:row>
                    <xdr:rowOff>76200</xdr:rowOff>
                  </from>
                  <to>
                    <xdr:col>1</xdr:col>
                    <xdr:colOff>2336800</xdr:colOff>
                    <xdr:row>13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List Box 9">
              <controlPr defaultSize="0" autoLine="0" autoPict="0">
                <anchor moveWithCells="1">
                  <from>
                    <xdr:col>1</xdr:col>
                    <xdr:colOff>50800</xdr:colOff>
                    <xdr:row>14</xdr:row>
                    <xdr:rowOff>50800</xdr:rowOff>
                  </from>
                  <to>
                    <xdr:col>1</xdr:col>
                    <xdr:colOff>2324100</xdr:colOff>
                    <xdr:row>14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List Box 10">
              <controlPr defaultSize="0" autoLine="0" autoPict="0">
                <anchor moveWithCells="1">
                  <from>
                    <xdr:col>1</xdr:col>
                    <xdr:colOff>50800</xdr:colOff>
                    <xdr:row>15</xdr:row>
                    <xdr:rowOff>76200</xdr:rowOff>
                  </from>
                  <to>
                    <xdr:col>1</xdr:col>
                    <xdr:colOff>2324100</xdr:colOff>
                    <xdr:row>15</xdr:row>
                    <xdr:rowOff>901700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E4239-F0D8-1C4B-B93A-9507D5C3C555}">
  <dimension ref="A1:E64"/>
  <sheetViews>
    <sheetView zoomScale="125" zoomScaleNormal="125" workbookViewId="0">
      <selection activeCell="B2" sqref="B2"/>
    </sheetView>
  </sheetViews>
  <sheetFormatPr baseColWidth="10" defaultRowHeight="16" x14ac:dyDescent="0.2"/>
  <cols>
    <col min="1" max="1" width="59.6640625" customWidth="1"/>
    <col min="2" max="2" width="31.5" customWidth="1"/>
    <col min="3" max="3" width="43" customWidth="1"/>
    <col min="4" max="5" width="0" hidden="1" customWidth="1"/>
  </cols>
  <sheetData>
    <row r="1" spans="1:5" ht="25" thickBot="1" x14ac:dyDescent="0.35">
      <c r="A1" s="14" t="s">
        <v>11</v>
      </c>
      <c r="B1" s="15" t="s">
        <v>33</v>
      </c>
      <c r="C1" s="8" t="s">
        <v>13</v>
      </c>
    </row>
    <row r="2" spans="1:5" ht="61" thickBot="1" x14ac:dyDescent="0.4">
      <c r="A2" s="12" t="s">
        <v>15</v>
      </c>
      <c r="B2" s="13">
        <f>B9+B17</f>
        <v>0</v>
      </c>
      <c r="C2" s="17"/>
    </row>
    <row r="3" spans="1:5" x14ac:dyDescent="0.2">
      <c r="A3" s="9" t="s">
        <v>17</v>
      </c>
      <c r="B3" s="9" t="s">
        <v>12</v>
      </c>
      <c r="C3" s="16" t="s">
        <v>14</v>
      </c>
    </row>
    <row r="4" spans="1:5" ht="77" customHeight="1" x14ac:dyDescent="0.2">
      <c r="A4" s="19" t="s">
        <v>0</v>
      </c>
      <c r="B4" s="1"/>
      <c r="C4" s="22"/>
      <c r="D4">
        <v>1</v>
      </c>
      <c r="E4">
        <f>(D4-1)*(10/15)</f>
        <v>0</v>
      </c>
    </row>
    <row r="5" spans="1:5" ht="77" customHeight="1" x14ac:dyDescent="0.2">
      <c r="A5" s="20" t="s">
        <v>1</v>
      </c>
      <c r="B5" s="6"/>
      <c r="C5" s="23"/>
      <c r="D5">
        <v>1</v>
      </c>
      <c r="E5">
        <f t="shared" ref="E5:E8" si="0">(D5-1)*(10/15)</f>
        <v>0</v>
      </c>
    </row>
    <row r="6" spans="1:5" ht="77" customHeight="1" x14ac:dyDescent="0.2">
      <c r="A6" s="19" t="s">
        <v>2</v>
      </c>
      <c r="B6" s="1"/>
      <c r="C6" s="22"/>
      <c r="D6">
        <v>1</v>
      </c>
      <c r="E6">
        <f t="shared" si="0"/>
        <v>0</v>
      </c>
    </row>
    <row r="7" spans="1:5" ht="77" customHeight="1" x14ac:dyDescent="0.2">
      <c r="A7" s="20" t="s">
        <v>3</v>
      </c>
      <c r="B7" s="6"/>
      <c r="C7" s="23"/>
      <c r="D7">
        <v>1</v>
      </c>
      <c r="E7">
        <f t="shared" si="0"/>
        <v>0</v>
      </c>
    </row>
    <row r="8" spans="1:5" ht="77" customHeight="1" x14ac:dyDescent="0.2">
      <c r="A8" s="19" t="s">
        <v>4</v>
      </c>
      <c r="B8" s="1"/>
      <c r="C8" s="22"/>
      <c r="D8">
        <v>1</v>
      </c>
      <c r="E8">
        <f t="shared" si="0"/>
        <v>0</v>
      </c>
    </row>
    <row r="9" spans="1:5" x14ac:dyDescent="0.2">
      <c r="A9" s="7" t="s">
        <v>5</v>
      </c>
      <c r="B9" s="18">
        <f>E9</f>
        <v>0</v>
      </c>
      <c r="E9" s="10">
        <f>SUM(E4:E8)</f>
        <v>0</v>
      </c>
    </row>
    <row r="10" spans="1:5" x14ac:dyDescent="0.2">
      <c r="A10" s="2"/>
    </row>
    <row r="11" spans="1:5" x14ac:dyDescent="0.2">
      <c r="A11" s="9" t="s">
        <v>16</v>
      </c>
      <c r="B11" s="9" t="s">
        <v>12</v>
      </c>
      <c r="C11" s="9" t="s">
        <v>14</v>
      </c>
    </row>
    <row r="12" spans="1:5" ht="77" customHeight="1" x14ac:dyDescent="0.2">
      <c r="A12" s="19" t="s">
        <v>6</v>
      </c>
      <c r="B12" s="1"/>
      <c r="C12" s="22"/>
      <c r="D12">
        <v>1</v>
      </c>
      <c r="E12">
        <f>(D12-1)*(10/15)</f>
        <v>0</v>
      </c>
    </row>
    <row r="13" spans="1:5" ht="77" customHeight="1" x14ac:dyDescent="0.2">
      <c r="A13" s="21" t="s">
        <v>7</v>
      </c>
      <c r="B13" s="3"/>
      <c r="C13" s="24"/>
      <c r="D13">
        <v>1</v>
      </c>
      <c r="E13">
        <f t="shared" ref="E13:E16" si="1">(D13-1)*(10/15)</f>
        <v>0</v>
      </c>
    </row>
    <row r="14" spans="1:5" ht="77" customHeight="1" x14ac:dyDescent="0.2">
      <c r="A14" s="19" t="s">
        <v>8</v>
      </c>
      <c r="B14" s="1"/>
      <c r="C14" s="22"/>
      <c r="D14">
        <v>1</v>
      </c>
      <c r="E14">
        <f t="shared" si="1"/>
        <v>0</v>
      </c>
    </row>
    <row r="15" spans="1:5" ht="77" customHeight="1" x14ac:dyDescent="0.2">
      <c r="A15" s="21" t="s">
        <v>9</v>
      </c>
      <c r="B15" s="3"/>
      <c r="C15" s="24"/>
      <c r="D15">
        <v>1</v>
      </c>
      <c r="E15">
        <f t="shared" si="1"/>
        <v>0</v>
      </c>
    </row>
    <row r="16" spans="1:5" ht="77" customHeight="1" x14ac:dyDescent="0.2">
      <c r="A16" s="19" t="s">
        <v>10</v>
      </c>
      <c r="B16" s="1"/>
      <c r="C16" s="22"/>
      <c r="D16">
        <v>1</v>
      </c>
      <c r="E16">
        <f t="shared" si="1"/>
        <v>0</v>
      </c>
    </row>
    <row r="17" spans="1:5" x14ac:dyDescent="0.2">
      <c r="A17" s="4" t="s">
        <v>5</v>
      </c>
      <c r="B17" s="18">
        <f>E17</f>
        <v>0</v>
      </c>
      <c r="E17" s="10">
        <f>SUM(E12:E16)</f>
        <v>0</v>
      </c>
    </row>
    <row r="18" spans="1:5" x14ac:dyDescent="0.2">
      <c r="A18" s="5"/>
    </row>
    <row r="20" spans="1:5" hidden="1" x14ac:dyDescent="0.2">
      <c r="A20" t="s">
        <v>18</v>
      </c>
    </row>
    <row r="21" spans="1:5" hidden="1" x14ac:dyDescent="0.2">
      <c r="A21" t="s">
        <v>19</v>
      </c>
    </row>
    <row r="22" spans="1:5" hidden="1" x14ac:dyDescent="0.2">
      <c r="A22" t="s">
        <v>20</v>
      </c>
    </row>
    <row r="23" spans="1:5" hidden="1" x14ac:dyDescent="0.2">
      <c r="A23" t="s">
        <v>21</v>
      </c>
    </row>
    <row r="64" spans="4:4" x14ac:dyDescent="0.2">
      <c r="D64">
        <v>2</v>
      </c>
    </row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List Box 1">
              <controlPr defaultSize="0" autoLine="0" autoPict="0">
                <anchor moveWithCells="1">
                  <from>
                    <xdr:col>1</xdr:col>
                    <xdr:colOff>38100</xdr:colOff>
                    <xdr:row>3</xdr:row>
                    <xdr:rowOff>25400</xdr:rowOff>
                  </from>
                  <to>
                    <xdr:col>1</xdr:col>
                    <xdr:colOff>2324100</xdr:colOff>
                    <xdr:row>3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4" name="List Box 2">
              <controlPr defaultSize="0" autoLine="0" autoPict="0">
                <anchor moveWithCells="1">
                  <from>
                    <xdr:col>1</xdr:col>
                    <xdr:colOff>50800</xdr:colOff>
                    <xdr:row>4</xdr:row>
                    <xdr:rowOff>63500</xdr:rowOff>
                  </from>
                  <to>
                    <xdr:col>1</xdr:col>
                    <xdr:colOff>2336800</xdr:colOff>
                    <xdr:row>4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5" name="List Box 3">
              <controlPr defaultSize="0" autoLine="0" autoPict="0">
                <anchor moveWithCells="1">
                  <from>
                    <xdr:col>1</xdr:col>
                    <xdr:colOff>63500</xdr:colOff>
                    <xdr:row>5</xdr:row>
                    <xdr:rowOff>50800</xdr:rowOff>
                  </from>
                  <to>
                    <xdr:col>1</xdr:col>
                    <xdr:colOff>2349500</xdr:colOff>
                    <xdr:row>5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6" name="List Box 4">
              <controlPr defaultSize="0" autoLine="0" autoPict="0">
                <anchor moveWithCells="1">
                  <from>
                    <xdr:col>1</xdr:col>
                    <xdr:colOff>63500</xdr:colOff>
                    <xdr:row>6</xdr:row>
                    <xdr:rowOff>63500</xdr:rowOff>
                  </from>
                  <to>
                    <xdr:col>1</xdr:col>
                    <xdr:colOff>2349500</xdr:colOff>
                    <xdr:row>6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7" name="List Box 5">
              <controlPr defaultSize="0" autoLine="0" autoPict="0">
                <anchor moveWithCells="1">
                  <from>
                    <xdr:col>1</xdr:col>
                    <xdr:colOff>50800</xdr:colOff>
                    <xdr:row>7</xdr:row>
                    <xdr:rowOff>76200</xdr:rowOff>
                  </from>
                  <to>
                    <xdr:col>1</xdr:col>
                    <xdr:colOff>2336800</xdr:colOff>
                    <xdr:row>7</xdr:row>
                    <xdr:rowOff>927100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8" name="List Box 6">
              <controlPr defaultSize="0" autoLine="0" autoPict="0">
                <anchor moveWithCells="1">
                  <from>
                    <xdr:col>1</xdr:col>
                    <xdr:colOff>63500</xdr:colOff>
                    <xdr:row>11</xdr:row>
                    <xdr:rowOff>50800</xdr:rowOff>
                  </from>
                  <to>
                    <xdr:col>1</xdr:col>
                    <xdr:colOff>2336800</xdr:colOff>
                    <xdr:row>11</xdr:row>
                    <xdr:rowOff>889000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9" name="List Box 7">
              <controlPr defaultSize="0" autoLine="0" autoPict="0">
                <anchor moveWithCells="1">
                  <from>
                    <xdr:col>1</xdr:col>
                    <xdr:colOff>76200</xdr:colOff>
                    <xdr:row>12</xdr:row>
                    <xdr:rowOff>76200</xdr:rowOff>
                  </from>
                  <to>
                    <xdr:col>1</xdr:col>
                    <xdr:colOff>2349500</xdr:colOff>
                    <xdr:row>12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0" name="List Box 8">
              <controlPr defaultSize="0" autoLine="0" autoPict="0">
                <anchor moveWithCells="1">
                  <from>
                    <xdr:col>1</xdr:col>
                    <xdr:colOff>63500</xdr:colOff>
                    <xdr:row>13</xdr:row>
                    <xdr:rowOff>76200</xdr:rowOff>
                  </from>
                  <to>
                    <xdr:col>1</xdr:col>
                    <xdr:colOff>2336800</xdr:colOff>
                    <xdr:row>13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1" name="List Box 9">
              <controlPr defaultSize="0" autoLine="0" autoPict="0">
                <anchor moveWithCells="1">
                  <from>
                    <xdr:col>1</xdr:col>
                    <xdr:colOff>50800</xdr:colOff>
                    <xdr:row>14</xdr:row>
                    <xdr:rowOff>50800</xdr:rowOff>
                  </from>
                  <to>
                    <xdr:col>1</xdr:col>
                    <xdr:colOff>2324100</xdr:colOff>
                    <xdr:row>14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2" name="List Box 10">
              <controlPr defaultSize="0" autoLine="0" autoPict="0">
                <anchor moveWithCells="1">
                  <from>
                    <xdr:col>1</xdr:col>
                    <xdr:colOff>50800</xdr:colOff>
                    <xdr:row>15</xdr:row>
                    <xdr:rowOff>76200</xdr:rowOff>
                  </from>
                  <to>
                    <xdr:col>1</xdr:col>
                    <xdr:colOff>2324100</xdr:colOff>
                    <xdr:row>15</xdr:row>
                    <xdr:rowOff>901700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50BA8-6984-C147-8500-43103A245E74}">
  <dimension ref="A1:E64"/>
  <sheetViews>
    <sheetView zoomScale="125" zoomScaleNormal="125" workbookViewId="0">
      <selection activeCell="B2" sqref="B2"/>
    </sheetView>
  </sheetViews>
  <sheetFormatPr baseColWidth="10" defaultRowHeight="16" x14ac:dyDescent="0.2"/>
  <cols>
    <col min="1" max="1" width="59.6640625" customWidth="1"/>
    <col min="2" max="2" width="31.5" customWidth="1"/>
    <col min="3" max="3" width="43" customWidth="1"/>
    <col min="4" max="5" width="0" hidden="1" customWidth="1"/>
  </cols>
  <sheetData>
    <row r="1" spans="1:5" ht="25" thickBot="1" x14ac:dyDescent="0.35">
      <c r="A1" s="14" t="s">
        <v>11</v>
      </c>
      <c r="B1" s="15" t="s">
        <v>34</v>
      </c>
      <c r="C1" s="8" t="s">
        <v>13</v>
      </c>
    </row>
    <row r="2" spans="1:5" ht="61" thickBot="1" x14ac:dyDescent="0.4">
      <c r="A2" s="12" t="s">
        <v>15</v>
      </c>
      <c r="B2" s="13">
        <f>B9+B17</f>
        <v>0</v>
      </c>
      <c r="C2" s="17"/>
    </row>
    <row r="3" spans="1:5" x14ac:dyDescent="0.2">
      <c r="A3" s="9" t="s">
        <v>17</v>
      </c>
      <c r="B3" s="9" t="s">
        <v>12</v>
      </c>
      <c r="C3" s="16" t="s">
        <v>14</v>
      </c>
    </row>
    <row r="4" spans="1:5" ht="77" customHeight="1" x14ac:dyDescent="0.2">
      <c r="A4" s="19" t="s">
        <v>0</v>
      </c>
      <c r="B4" s="1"/>
      <c r="C4" s="22"/>
      <c r="D4">
        <v>1</v>
      </c>
      <c r="E4">
        <f>(D4-1)*(10/15)</f>
        <v>0</v>
      </c>
    </row>
    <row r="5" spans="1:5" ht="77" customHeight="1" x14ac:dyDescent="0.2">
      <c r="A5" s="20" t="s">
        <v>1</v>
      </c>
      <c r="B5" s="6"/>
      <c r="C5" s="23"/>
      <c r="D5">
        <v>1</v>
      </c>
      <c r="E5">
        <f t="shared" ref="E5:E8" si="0">(D5-1)*(10/15)</f>
        <v>0</v>
      </c>
    </row>
    <row r="6" spans="1:5" ht="77" customHeight="1" x14ac:dyDescent="0.2">
      <c r="A6" s="19" t="s">
        <v>2</v>
      </c>
      <c r="B6" s="1"/>
      <c r="C6" s="22"/>
      <c r="D6">
        <v>1</v>
      </c>
      <c r="E6">
        <f t="shared" si="0"/>
        <v>0</v>
      </c>
    </row>
    <row r="7" spans="1:5" ht="77" customHeight="1" x14ac:dyDescent="0.2">
      <c r="A7" s="20" t="s">
        <v>3</v>
      </c>
      <c r="B7" s="6"/>
      <c r="C7" s="23"/>
      <c r="D7">
        <v>1</v>
      </c>
      <c r="E7">
        <f t="shared" si="0"/>
        <v>0</v>
      </c>
    </row>
    <row r="8" spans="1:5" ht="77" customHeight="1" x14ac:dyDescent="0.2">
      <c r="A8" s="19" t="s">
        <v>4</v>
      </c>
      <c r="B8" s="1"/>
      <c r="C8" s="22"/>
      <c r="D8">
        <v>1</v>
      </c>
      <c r="E8">
        <f t="shared" si="0"/>
        <v>0</v>
      </c>
    </row>
    <row r="9" spans="1:5" x14ac:dyDescent="0.2">
      <c r="A9" s="7" t="s">
        <v>5</v>
      </c>
      <c r="B9" s="18">
        <f>E9</f>
        <v>0</v>
      </c>
      <c r="E9" s="10">
        <f>SUM(E4:E8)</f>
        <v>0</v>
      </c>
    </row>
    <row r="10" spans="1:5" x14ac:dyDescent="0.2">
      <c r="A10" s="2"/>
    </row>
    <row r="11" spans="1:5" x14ac:dyDescent="0.2">
      <c r="A11" s="9" t="s">
        <v>16</v>
      </c>
      <c r="B11" s="9" t="s">
        <v>12</v>
      </c>
      <c r="C11" s="9" t="s">
        <v>14</v>
      </c>
    </row>
    <row r="12" spans="1:5" ht="77" customHeight="1" x14ac:dyDescent="0.2">
      <c r="A12" s="19" t="s">
        <v>6</v>
      </c>
      <c r="B12" s="1"/>
      <c r="C12" s="22"/>
      <c r="D12">
        <v>1</v>
      </c>
      <c r="E12">
        <f>(D12-1)*(10/15)</f>
        <v>0</v>
      </c>
    </row>
    <row r="13" spans="1:5" ht="77" customHeight="1" x14ac:dyDescent="0.2">
      <c r="A13" s="21" t="s">
        <v>7</v>
      </c>
      <c r="B13" s="3"/>
      <c r="C13" s="24"/>
      <c r="D13">
        <v>1</v>
      </c>
      <c r="E13">
        <f t="shared" ref="E13:E16" si="1">(D13-1)*(10/15)</f>
        <v>0</v>
      </c>
    </row>
    <row r="14" spans="1:5" ht="77" customHeight="1" x14ac:dyDescent="0.2">
      <c r="A14" s="19" t="s">
        <v>8</v>
      </c>
      <c r="B14" s="1"/>
      <c r="C14" s="22"/>
      <c r="D14">
        <v>1</v>
      </c>
      <c r="E14">
        <f t="shared" si="1"/>
        <v>0</v>
      </c>
    </row>
    <row r="15" spans="1:5" ht="77" customHeight="1" x14ac:dyDescent="0.2">
      <c r="A15" s="21" t="s">
        <v>9</v>
      </c>
      <c r="B15" s="3"/>
      <c r="C15" s="24"/>
      <c r="D15">
        <v>1</v>
      </c>
      <c r="E15">
        <f t="shared" si="1"/>
        <v>0</v>
      </c>
    </row>
    <row r="16" spans="1:5" ht="77" customHeight="1" x14ac:dyDescent="0.2">
      <c r="A16" s="19" t="s">
        <v>10</v>
      </c>
      <c r="B16" s="1"/>
      <c r="C16" s="22"/>
      <c r="D16">
        <v>1</v>
      </c>
      <c r="E16">
        <f t="shared" si="1"/>
        <v>0</v>
      </c>
    </row>
    <row r="17" spans="1:5" x14ac:dyDescent="0.2">
      <c r="A17" s="4" t="s">
        <v>5</v>
      </c>
      <c r="B17" s="18">
        <f>E17</f>
        <v>0</v>
      </c>
      <c r="E17" s="10">
        <f>SUM(E12:E16)</f>
        <v>0</v>
      </c>
    </row>
    <row r="18" spans="1:5" x14ac:dyDescent="0.2">
      <c r="A18" s="5"/>
    </row>
    <row r="20" spans="1:5" hidden="1" x14ac:dyDescent="0.2">
      <c r="A20" t="s">
        <v>18</v>
      </c>
    </row>
    <row r="21" spans="1:5" hidden="1" x14ac:dyDescent="0.2">
      <c r="A21" t="s">
        <v>19</v>
      </c>
    </row>
    <row r="22" spans="1:5" hidden="1" x14ac:dyDescent="0.2">
      <c r="A22" t="s">
        <v>20</v>
      </c>
    </row>
    <row r="23" spans="1:5" hidden="1" x14ac:dyDescent="0.2">
      <c r="A23" t="s">
        <v>21</v>
      </c>
    </row>
    <row r="64" spans="4:4" x14ac:dyDescent="0.2">
      <c r="D64">
        <v>2</v>
      </c>
    </row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3" name="List Box 1">
              <controlPr defaultSize="0" autoLine="0" autoPict="0">
                <anchor moveWithCells="1">
                  <from>
                    <xdr:col>1</xdr:col>
                    <xdr:colOff>38100</xdr:colOff>
                    <xdr:row>3</xdr:row>
                    <xdr:rowOff>25400</xdr:rowOff>
                  </from>
                  <to>
                    <xdr:col>1</xdr:col>
                    <xdr:colOff>2324100</xdr:colOff>
                    <xdr:row>3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4" name="List Box 2">
              <controlPr defaultSize="0" autoLine="0" autoPict="0">
                <anchor moveWithCells="1">
                  <from>
                    <xdr:col>1</xdr:col>
                    <xdr:colOff>50800</xdr:colOff>
                    <xdr:row>4</xdr:row>
                    <xdr:rowOff>63500</xdr:rowOff>
                  </from>
                  <to>
                    <xdr:col>1</xdr:col>
                    <xdr:colOff>2336800</xdr:colOff>
                    <xdr:row>4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5" name="List Box 3">
              <controlPr defaultSize="0" autoLine="0" autoPict="0">
                <anchor moveWithCells="1">
                  <from>
                    <xdr:col>1</xdr:col>
                    <xdr:colOff>63500</xdr:colOff>
                    <xdr:row>5</xdr:row>
                    <xdr:rowOff>50800</xdr:rowOff>
                  </from>
                  <to>
                    <xdr:col>1</xdr:col>
                    <xdr:colOff>2349500</xdr:colOff>
                    <xdr:row>5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6" name="List Box 4">
              <controlPr defaultSize="0" autoLine="0" autoPict="0">
                <anchor moveWithCells="1">
                  <from>
                    <xdr:col>1</xdr:col>
                    <xdr:colOff>63500</xdr:colOff>
                    <xdr:row>6</xdr:row>
                    <xdr:rowOff>63500</xdr:rowOff>
                  </from>
                  <to>
                    <xdr:col>1</xdr:col>
                    <xdr:colOff>2349500</xdr:colOff>
                    <xdr:row>6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7" name="List Box 5">
              <controlPr defaultSize="0" autoLine="0" autoPict="0">
                <anchor moveWithCells="1">
                  <from>
                    <xdr:col>1</xdr:col>
                    <xdr:colOff>50800</xdr:colOff>
                    <xdr:row>7</xdr:row>
                    <xdr:rowOff>76200</xdr:rowOff>
                  </from>
                  <to>
                    <xdr:col>1</xdr:col>
                    <xdr:colOff>2336800</xdr:colOff>
                    <xdr:row>7</xdr:row>
                    <xdr:rowOff>927100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8" name="List Box 6">
              <controlPr defaultSize="0" autoLine="0" autoPict="0">
                <anchor moveWithCells="1">
                  <from>
                    <xdr:col>1</xdr:col>
                    <xdr:colOff>63500</xdr:colOff>
                    <xdr:row>11</xdr:row>
                    <xdr:rowOff>50800</xdr:rowOff>
                  </from>
                  <to>
                    <xdr:col>1</xdr:col>
                    <xdr:colOff>2336800</xdr:colOff>
                    <xdr:row>11</xdr:row>
                    <xdr:rowOff>889000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9" name="List Box 7">
              <controlPr defaultSize="0" autoLine="0" autoPict="0">
                <anchor moveWithCells="1">
                  <from>
                    <xdr:col>1</xdr:col>
                    <xdr:colOff>76200</xdr:colOff>
                    <xdr:row>12</xdr:row>
                    <xdr:rowOff>76200</xdr:rowOff>
                  </from>
                  <to>
                    <xdr:col>1</xdr:col>
                    <xdr:colOff>2349500</xdr:colOff>
                    <xdr:row>12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0" name="List Box 8">
              <controlPr defaultSize="0" autoLine="0" autoPict="0">
                <anchor moveWithCells="1">
                  <from>
                    <xdr:col>1</xdr:col>
                    <xdr:colOff>63500</xdr:colOff>
                    <xdr:row>13</xdr:row>
                    <xdr:rowOff>76200</xdr:rowOff>
                  </from>
                  <to>
                    <xdr:col>1</xdr:col>
                    <xdr:colOff>2336800</xdr:colOff>
                    <xdr:row>13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1" name="List Box 9">
              <controlPr defaultSize="0" autoLine="0" autoPict="0">
                <anchor moveWithCells="1">
                  <from>
                    <xdr:col>1</xdr:col>
                    <xdr:colOff>50800</xdr:colOff>
                    <xdr:row>14</xdr:row>
                    <xdr:rowOff>50800</xdr:rowOff>
                  </from>
                  <to>
                    <xdr:col>1</xdr:col>
                    <xdr:colOff>2324100</xdr:colOff>
                    <xdr:row>14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2" name="List Box 10">
              <controlPr defaultSize="0" autoLine="0" autoPict="0">
                <anchor moveWithCells="1">
                  <from>
                    <xdr:col>1</xdr:col>
                    <xdr:colOff>50800</xdr:colOff>
                    <xdr:row>15</xdr:row>
                    <xdr:rowOff>76200</xdr:rowOff>
                  </from>
                  <to>
                    <xdr:col>1</xdr:col>
                    <xdr:colOff>2324100</xdr:colOff>
                    <xdr:row>15</xdr:row>
                    <xdr:rowOff>901700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BTS BLANC CNSTC</vt:lpstr>
      <vt:lpstr>9h00</vt:lpstr>
      <vt:lpstr>9h50</vt:lpstr>
      <vt:lpstr>10h40</vt:lpstr>
      <vt:lpstr>11h30</vt:lpstr>
      <vt:lpstr>12h20</vt:lpstr>
      <vt:lpstr>14h00</vt:lpstr>
      <vt:lpstr>14h50</vt:lpstr>
      <vt:lpstr>15h40</vt:lpstr>
      <vt:lpstr>16h30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HOUBART Hervé</dc:creator>
  <cp:lastModifiedBy>HOUBART Hervé</cp:lastModifiedBy>
  <dcterms:created xsi:type="dcterms:W3CDTF">2025-01-30T09:29:19Z</dcterms:created>
  <dcterms:modified xsi:type="dcterms:W3CDTF">2025-01-30T12:47:00Z</dcterms:modified>
</cp:coreProperties>
</file>